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1_{C8032099-DB16-4752-89DC-213985703E55}" xr6:coauthVersionLast="36" xr6:coauthVersionMax="36" xr10:uidLastSave="{00000000-0000-0000-0000-000000000000}"/>
  <bookViews>
    <workbookView xWindow="0" yWindow="0" windowWidth="28800" windowHeight="11880" xr2:uid="{00000000-000D-0000-FFFF-FFFF00000000}"/>
  </bookViews>
  <sheets>
    <sheet name="Республика Бурятия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1" i="1" l="1"/>
  <c r="E182" i="1"/>
  <c r="E183" i="1"/>
  <c r="E184" i="1"/>
  <c r="E185" i="1"/>
  <c r="E186" i="1"/>
  <c r="E187" i="1"/>
  <c r="E188" i="1"/>
  <c r="E189" i="1"/>
  <c r="E190" i="1"/>
  <c r="E191" i="1"/>
  <c r="E174" i="1"/>
  <c r="E175" i="1"/>
  <c r="E176" i="1"/>
  <c r="E177" i="1"/>
  <c r="E163" i="1"/>
  <c r="E164" i="1"/>
  <c r="E165" i="1"/>
  <c r="E167" i="1"/>
  <c r="E168" i="1"/>
  <c r="E133" i="1"/>
  <c r="E134" i="1"/>
  <c r="E135" i="1"/>
  <c r="E136" i="1"/>
  <c r="E137" i="1"/>
  <c r="E138" i="1"/>
  <c r="E139" i="1"/>
  <c r="E140" i="1"/>
  <c r="E112" i="1"/>
  <c r="E113" i="1"/>
  <c r="E114" i="1"/>
  <c r="E115" i="1"/>
  <c r="E116" i="1"/>
  <c r="E117" i="1"/>
  <c r="E119" i="1"/>
  <c r="E180" i="1" l="1"/>
  <c r="E178" i="1"/>
  <c r="E173" i="1"/>
  <c r="E162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32" i="1"/>
  <c r="E123" i="1"/>
  <c r="E124" i="1"/>
  <c r="E125" i="1"/>
  <c r="E126" i="1"/>
  <c r="E127" i="1"/>
  <c r="E121" i="1"/>
  <c r="E111" i="1"/>
  <c r="E102" i="1"/>
  <c r="E103" i="1"/>
  <c r="E104" i="1"/>
  <c r="E105" i="1"/>
  <c r="E106" i="1"/>
  <c r="E107" i="1"/>
  <c r="E108" i="1"/>
  <c r="E109" i="1"/>
  <c r="E101" i="1"/>
  <c r="E92" i="1"/>
  <c r="E93" i="1"/>
  <c r="E94" i="1"/>
  <c r="E95" i="1"/>
  <c r="E96" i="1"/>
  <c r="E97" i="1"/>
  <c r="E98" i="1"/>
  <c r="E99" i="1"/>
  <c r="E91" i="1"/>
  <c r="E83" i="1"/>
  <c r="E84" i="1"/>
  <c r="E85" i="1"/>
  <c r="E86" i="1"/>
  <c r="E87" i="1"/>
  <c r="E88" i="1"/>
  <c r="E89" i="1"/>
  <c r="E82" i="1"/>
  <c r="E75" i="1"/>
  <c r="E76" i="1"/>
  <c r="E77" i="1"/>
  <c r="E78" i="1"/>
  <c r="E79" i="1"/>
  <c r="E80" i="1"/>
  <c r="E74" i="1"/>
  <c r="E67" i="1"/>
  <c r="E68" i="1"/>
  <c r="E69" i="1"/>
  <c r="E70" i="1"/>
  <c r="E71" i="1"/>
  <c r="E72" i="1"/>
  <c r="E66" i="1"/>
  <c r="E59" i="1"/>
  <c r="E60" i="1"/>
  <c r="E61" i="1"/>
  <c r="E62" i="1"/>
  <c r="E63" i="1"/>
  <c r="E64" i="1"/>
  <c r="E58" i="1"/>
  <c r="E47" i="1"/>
  <c r="E48" i="1"/>
  <c r="E49" i="1"/>
  <c r="E50" i="1"/>
  <c r="E51" i="1"/>
  <c r="E52" i="1"/>
  <c r="E53" i="1"/>
  <c r="E54" i="1"/>
  <c r="E55" i="1"/>
  <c r="E56" i="1"/>
  <c r="E46" i="1"/>
  <c r="E40" i="1"/>
  <c r="E41" i="1"/>
  <c r="E42" i="1"/>
  <c r="E43" i="1"/>
  <c r="E44" i="1"/>
  <c r="E39" i="1"/>
  <c r="E30" i="1"/>
  <c r="E31" i="1"/>
  <c r="E32" i="1"/>
  <c r="E33" i="1"/>
  <c r="E34" i="1"/>
  <c r="E35" i="1"/>
  <c r="E36" i="1"/>
  <c r="E37" i="1"/>
  <c r="E29" i="1"/>
  <c r="E18" i="1"/>
  <c r="E19" i="1"/>
  <c r="E20" i="1"/>
  <c r="E21" i="1"/>
  <c r="E22" i="1"/>
  <c r="E23" i="1"/>
  <c r="E24" i="1"/>
  <c r="E25" i="1"/>
  <c r="E26" i="1"/>
  <c r="E27" i="1"/>
  <c r="E17" i="1"/>
  <c r="E6" i="1"/>
  <c r="E7" i="1"/>
  <c r="E8" i="1"/>
  <c r="E9" i="1"/>
  <c r="E10" i="1"/>
  <c r="E11" i="1"/>
  <c r="E12" i="1"/>
  <c r="E13" i="1"/>
  <c r="E14" i="1"/>
  <c r="E15" i="1"/>
  <c r="E5" i="1"/>
</calcChain>
</file>

<file path=xl/sharedStrings.xml><?xml version="1.0" encoding="utf-8"?>
<sst xmlns="http://schemas.openxmlformats.org/spreadsheetml/2006/main" count="197" uniqueCount="77">
  <si>
    <t xml:space="preserve">Основные результаты прокурорской деятельности </t>
  </si>
  <si>
    <t>Надзор за исполнением законов, соблюдением прав и свобод человека и гражданина
Всего</t>
  </si>
  <si>
    <t>Наименование показателя</t>
  </si>
  <si>
    <t>% (+;-)</t>
  </si>
  <si>
    <t>Выявлено нарушений закона</t>
  </si>
  <si>
    <t>Принесено протестов</t>
  </si>
  <si>
    <t>По удовлетворенным протестам отменено и изменено незаконных правовых актов</t>
  </si>
  <si>
    <t>Направлено исков, заявлений в суд</t>
  </si>
  <si>
    <t>Удовлетворено исков и прекращено дел ввиду добровольного удовлетворения требований прокурора</t>
  </si>
  <si>
    <t>Внесено представлений</t>
  </si>
  <si>
    <t>К дисциплинарной ответственности привлечено лиц</t>
  </si>
  <si>
    <t>По постановлению прокурора привлечено лиц к административной ответственности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</si>
  <si>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</si>
  <si>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</si>
  <si>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 xml:space="preserve">Возбуждено уголовных дел </t>
  </si>
  <si>
    <t>Надзор за соблюдением прав и свобод человека и гражданина</t>
  </si>
  <si>
    <t>Состояние законности в сфере оплаты труда</t>
  </si>
  <si>
    <t>Состояние законности в сфере соблюдения прав несовершеннолетних</t>
  </si>
  <si>
    <t xml:space="preserve">Выявлено нарушений </t>
  </si>
  <si>
    <t>Надзор за исполнением законов в сфере экономики</t>
  </si>
  <si>
    <t>Состояние законности в сфере закупок товаров, работ, услуг для обеспечения государственных и муниципальных нужд, а также отдельными видами юридических лиц</t>
  </si>
  <si>
    <t>Состояние законности в сфере защиты прав субъектов предпринимательской деятельности</t>
  </si>
  <si>
    <t>Состояние законности в сфере землепользования</t>
  </si>
  <si>
    <t>Состояние законности в сфере ЖКХ</t>
  </si>
  <si>
    <t>Состояние законности в сфере охраны окружающей среды и природопользования</t>
  </si>
  <si>
    <t>Надзор за исполнением законов на досудебной стадии уголовного судопроизводства</t>
  </si>
  <si>
    <t>Всего выявлено нарушений законов</t>
  </si>
  <si>
    <t>В том числе</t>
  </si>
  <si>
    <t>при приеме, регистрации и рассмотрении сообщений о преступлении</t>
  </si>
  <si>
    <t>при производстве следствия и дознания</t>
  </si>
  <si>
    <t xml:space="preserve">Направлено требований об устранении нарушений законодательства в порядке п. 3 ч. 2 ст. 37 УПК РФ </t>
  </si>
  <si>
    <t>Направлено материалов для решения вопроса об уголовном  преследовании  в порядке п. 2 ч. 2 ст. 37 УПК РФ</t>
  </si>
  <si>
    <t xml:space="preserve">Возбуждено уголовных дел по материалам, направленным прокурором в порядке п. 2 ч. 2 ст. 37 УПК РФ </t>
  </si>
  <si>
    <t>Внесено представлений и информаций об устранении нарушений</t>
  </si>
  <si>
    <t>Привлечено лиц к дисциплинарной ответственности</t>
  </si>
  <si>
    <t xml:space="preserve">Отменено постановлений следователей и дознавателей о возбуждении уголовного дела </t>
  </si>
  <si>
    <t>Отменено прокурором  постановлений 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</si>
  <si>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</si>
  <si>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прокурором постановлений о приостановлении предварительного расследования</t>
  </si>
  <si>
    <t>Возбуждено уголовных дел по результатам отмены постановлений об отказе в возбуждении уголовного дела</t>
  </si>
  <si>
    <t>Поставлено на учет по инициативе прокурора преступлений, ранее известных, но по разным причинам не учтенных</t>
  </si>
  <si>
    <t xml:space="preserve">Надзор за законностью исполнения уголовных наказаний </t>
  </si>
  <si>
    <t>Проведено проверок</t>
  </si>
  <si>
    <t xml:space="preserve">Выявлено нарушений закона </t>
  </si>
  <si>
    <t xml:space="preserve">Результаты рассмотрения заявлений, жалоб и иных обращений  </t>
  </si>
  <si>
    <t xml:space="preserve">Поступило обращений (без дубликатов) </t>
  </si>
  <si>
    <t>Всего рассмотрено обращений</t>
  </si>
  <si>
    <t>Разрешено обращений</t>
  </si>
  <si>
    <t xml:space="preserve">Удовлетворено обращений </t>
  </si>
  <si>
    <t>Принято граждан на личном приеме</t>
  </si>
  <si>
    <t xml:space="preserve">в т.ч.прокурорами, заместителями прокурора </t>
  </si>
  <si>
    <t>Характер разрешенных заявлений, жалоб и иных обращений</t>
  </si>
  <si>
    <t xml:space="preserve">Разрешено обращений по вопросам надзора за исполнением законов и законностью правовых актов </t>
  </si>
  <si>
    <t>в т.ч. на нарушения трудового законодательства</t>
  </si>
  <si>
    <t xml:space="preserve">на нарушения жилищного законодательства </t>
  </si>
  <si>
    <t>на нарушения законодательства в сфере ЖКХ</t>
  </si>
  <si>
    <t xml:space="preserve">по вопросам федеральной безопасности, межнациональных отношений </t>
  </si>
  <si>
    <t xml:space="preserve">на нарушения в сфере здравоохранения </t>
  </si>
  <si>
    <t>на нарушения законодательства о государственной и муниципальной службе, противодействии коррупции</t>
  </si>
  <si>
    <t xml:space="preserve">на нарушения законодательства в сфере защиты прав юридических лиц и индивидуальных предпринимателей </t>
  </si>
  <si>
    <t xml:space="preserve">По вопросам следствия и дознания </t>
  </si>
  <si>
    <t>По вопросам законности и обоснованности судебных постановлений по уголовным делам</t>
  </si>
  <si>
    <t xml:space="preserve">Состояние законности в сфере противодействия коррупции </t>
  </si>
  <si>
    <t>Направлено материалов для решения вопроса об уголов. преследовании в порядке п. 2 ч. 2 ст. 37 УПК РФ</t>
  </si>
  <si>
    <t xml:space="preserve">Состояние законности в сфере оборонно-промышленного комплекса </t>
  </si>
  <si>
    <t xml:space="preserve">Состояние законности в сфере федеральной безопасности, межнациональных отношений, противодействия экстремизму и терроризму </t>
  </si>
  <si>
    <t xml:space="preserve">Надзор за исполнением законодательства при реализации национальных проектов </t>
  </si>
  <si>
    <t xml:space="preserve">Удовлетворено требований </t>
  </si>
  <si>
    <t xml:space="preserve">По удовлетворенным протестам отменено незаконных правовых актов </t>
  </si>
  <si>
    <t>Направлено в суд исков (заявлений)</t>
  </si>
  <si>
    <t>Направлено материалов в порядке п.2 ч.2 ст. 37 УПК РФ</t>
  </si>
  <si>
    <t>Возбуждено уголовных дел</t>
  </si>
  <si>
    <t xml:space="preserve">Направлено в суд уголовных дел по результатам отмены постановлений о прекращении уголовного дела </t>
  </si>
  <si>
    <t xml:space="preserve">Направлено в суд уголовных дел по результатам отмены постановлений о приостановлении уголовного дела </t>
  </si>
  <si>
    <t>На нарушения закона при приеме, регистрации и рассмотрении сообщений о преступлениях</t>
  </si>
  <si>
    <t xml:space="preserve">По вопросам надзора за соблюдением законов при исполнении уголовных наказаний </t>
  </si>
  <si>
    <t>за январь - декабрь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</si>
</sst>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1"/>
  <sheetViews>
    <sheetView tabSelected="1" view="pageBreakPreview" topLeftCell="A14" zoomScaleNormal="100" zoomScaleSheetLayoutView="100" workbookViewId="0">
      <selection activeCell="K194" sqref="K194"/>
    </sheetView>
  </sheetViews>
  <sheetFormatPr defaultRowHeight="15" x14ac:dyDescent="0.25"/>
  <cols>
    <col min="2" max="2" width="50" customWidth="1"/>
    <col min="3" max="3" width="13.5703125" customWidth="1"/>
    <col min="4" max="4" width="11.7109375" customWidth="1"/>
    <col min="5" max="5" width="11.85546875" customWidth="1"/>
  </cols>
  <sheetData>
    <row r="1" spans="1:5" ht="22.5" customHeight="1" x14ac:dyDescent="0.25">
      <c r="A1" s="13" t="s">
        <v>0</v>
      </c>
      <c r="B1" s="14"/>
      <c r="C1" s="14"/>
      <c r="D1" s="14"/>
      <c r="E1" s="15"/>
    </row>
    <row r="2" spans="1:5" ht="17.25" customHeight="1" x14ac:dyDescent="0.25">
      <c r="A2" s="13" t="s">
        <v>76</v>
      </c>
      <c r="B2" s="16"/>
      <c r="C2" s="16"/>
      <c r="D2" s="16"/>
      <c r="E2" s="17"/>
    </row>
    <row r="3" spans="1:5" ht="30" customHeight="1" x14ac:dyDescent="0.25">
      <c r="A3" s="12" t="s">
        <v>1</v>
      </c>
      <c r="B3" s="12"/>
      <c r="C3" s="12"/>
      <c r="D3" s="12"/>
      <c r="E3" s="12"/>
    </row>
    <row r="4" spans="1:5" ht="15" customHeight="1" x14ac:dyDescent="0.25">
      <c r="A4" s="12" t="s">
        <v>2</v>
      </c>
      <c r="B4" s="12"/>
      <c r="C4" s="6">
        <v>2023</v>
      </c>
      <c r="D4" s="1">
        <v>2024</v>
      </c>
      <c r="E4" s="6" t="s">
        <v>3</v>
      </c>
    </row>
    <row r="5" spans="1:5" ht="18" customHeight="1" x14ac:dyDescent="0.25">
      <c r="A5" s="10" t="s">
        <v>4</v>
      </c>
      <c r="B5" s="10"/>
      <c r="C5" s="9">
        <v>28492</v>
      </c>
      <c r="D5" s="2">
        <v>30028</v>
      </c>
      <c r="E5" s="3">
        <f>D5*100/C5-100</f>
        <v>5.3909869437034956</v>
      </c>
    </row>
    <row r="6" spans="1:5" ht="18" customHeight="1" x14ac:dyDescent="0.25">
      <c r="A6" s="10" t="s">
        <v>5</v>
      </c>
      <c r="B6" s="10"/>
      <c r="C6" s="9">
        <v>800</v>
      </c>
      <c r="D6" s="2">
        <v>805</v>
      </c>
      <c r="E6" s="3">
        <f t="shared" ref="E6:E15" si="0">D6*100/C6-100</f>
        <v>0.625</v>
      </c>
    </row>
    <row r="7" spans="1:5" ht="32.450000000000003" customHeight="1" x14ac:dyDescent="0.25">
      <c r="A7" s="10" t="s">
        <v>6</v>
      </c>
      <c r="B7" s="10"/>
      <c r="C7" s="9">
        <v>727</v>
      </c>
      <c r="D7" s="2">
        <v>720</v>
      </c>
      <c r="E7" s="3">
        <f t="shared" si="0"/>
        <v>-0.96286107290234213</v>
      </c>
    </row>
    <row r="8" spans="1:5" ht="18" customHeight="1" x14ac:dyDescent="0.25">
      <c r="A8" s="10" t="s">
        <v>7</v>
      </c>
      <c r="B8" s="10"/>
      <c r="C8" s="9">
        <v>2148</v>
      </c>
      <c r="D8" s="2">
        <v>2157</v>
      </c>
      <c r="E8" s="3">
        <f t="shared" si="0"/>
        <v>0.41899441340781607</v>
      </c>
    </row>
    <row r="9" spans="1:5" ht="32.450000000000003" customHeight="1" x14ac:dyDescent="0.25">
      <c r="A9" s="10" t="s">
        <v>8</v>
      </c>
      <c r="B9" s="10"/>
      <c r="C9" s="9">
        <v>2009</v>
      </c>
      <c r="D9" s="2">
        <v>1973</v>
      </c>
      <c r="E9" s="3">
        <f t="shared" si="0"/>
        <v>-1.791936286709813</v>
      </c>
    </row>
    <row r="10" spans="1:5" ht="18" customHeight="1" x14ac:dyDescent="0.25">
      <c r="A10" s="10" t="s">
        <v>9</v>
      </c>
      <c r="B10" s="10"/>
      <c r="C10" s="9">
        <v>7629</v>
      </c>
      <c r="D10" s="2">
        <v>8401</v>
      </c>
      <c r="E10" s="3">
        <f t="shared" si="0"/>
        <v>10.119281688294663</v>
      </c>
    </row>
    <row r="11" spans="1:5" ht="18" customHeight="1" x14ac:dyDescent="0.25">
      <c r="A11" s="10" t="s">
        <v>10</v>
      </c>
      <c r="B11" s="10"/>
      <c r="C11" s="9">
        <v>3847</v>
      </c>
      <c r="D11" s="2">
        <v>4461</v>
      </c>
      <c r="E11" s="3">
        <f t="shared" si="0"/>
        <v>15.960488692487658</v>
      </c>
    </row>
    <row r="12" spans="1:5" ht="32.450000000000003" customHeight="1" x14ac:dyDescent="0.25">
      <c r="A12" s="10" t="s">
        <v>11</v>
      </c>
      <c r="B12" s="10"/>
      <c r="C12" s="9">
        <v>1180</v>
      </c>
      <c r="D12" s="2">
        <v>1297</v>
      </c>
      <c r="E12" s="3">
        <f t="shared" si="0"/>
        <v>9.9152542372881385</v>
      </c>
    </row>
    <row r="13" spans="1:5" ht="18" customHeight="1" x14ac:dyDescent="0.25">
      <c r="A13" s="10" t="s">
        <v>12</v>
      </c>
      <c r="B13" s="10"/>
      <c r="C13" s="9">
        <v>1129</v>
      </c>
      <c r="D13" s="2">
        <v>1377</v>
      </c>
      <c r="E13" s="3">
        <f t="shared" si="0"/>
        <v>21.966341895482728</v>
      </c>
    </row>
    <row r="14" spans="1:5" ht="32.450000000000003" customHeight="1" x14ac:dyDescent="0.25">
      <c r="A14" s="10" t="s">
        <v>13</v>
      </c>
      <c r="B14" s="10"/>
      <c r="C14" s="9">
        <v>140</v>
      </c>
      <c r="D14" s="2">
        <v>148</v>
      </c>
      <c r="E14" s="3">
        <f t="shared" si="0"/>
        <v>5.7142857142857082</v>
      </c>
    </row>
    <row r="15" spans="1:5" ht="18" customHeight="1" x14ac:dyDescent="0.25">
      <c r="A15" s="10" t="s">
        <v>14</v>
      </c>
      <c r="B15" s="10"/>
      <c r="C15" s="9">
        <v>125</v>
      </c>
      <c r="D15" s="2">
        <v>133</v>
      </c>
      <c r="E15" s="3">
        <f t="shared" si="0"/>
        <v>6.4000000000000057</v>
      </c>
    </row>
    <row r="16" spans="1:5" ht="19.5" customHeight="1" x14ac:dyDescent="0.25">
      <c r="A16" s="12" t="s">
        <v>15</v>
      </c>
      <c r="B16" s="12"/>
      <c r="C16" s="12"/>
      <c r="D16" s="12"/>
      <c r="E16" s="12"/>
    </row>
    <row r="17" spans="1:5" ht="18" customHeight="1" x14ac:dyDescent="0.25">
      <c r="A17" s="10" t="s">
        <v>4</v>
      </c>
      <c r="B17" s="10"/>
      <c r="C17" s="9">
        <v>16154</v>
      </c>
      <c r="D17" s="2">
        <v>17335</v>
      </c>
      <c r="E17" s="3">
        <f>D17*100/C17-100</f>
        <v>7.3108827534975802</v>
      </c>
    </row>
    <row r="18" spans="1:5" ht="18" customHeight="1" x14ac:dyDescent="0.25">
      <c r="A18" s="10" t="s">
        <v>5</v>
      </c>
      <c r="B18" s="10"/>
      <c r="C18" s="9">
        <v>264</v>
      </c>
      <c r="D18" s="2">
        <v>289</v>
      </c>
      <c r="E18" s="3">
        <f t="shared" ref="E18:E27" si="1">D18*100/C18-100</f>
        <v>9.4696969696969688</v>
      </c>
    </row>
    <row r="19" spans="1:5" ht="32.450000000000003" customHeight="1" x14ac:dyDescent="0.25">
      <c r="A19" s="10" t="s">
        <v>6</v>
      </c>
      <c r="B19" s="10"/>
      <c r="C19" s="9">
        <v>251</v>
      </c>
      <c r="D19" s="2">
        <v>272</v>
      </c>
      <c r="E19" s="3">
        <f t="shared" si="1"/>
        <v>8.3665338645418359</v>
      </c>
    </row>
    <row r="20" spans="1:5" ht="18" customHeight="1" x14ac:dyDescent="0.25">
      <c r="A20" s="10" t="s">
        <v>7</v>
      </c>
      <c r="B20" s="10"/>
      <c r="C20" s="9">
        <v>1143</v>
      </c>
      <c r="D20" s="2">
        <v>1174</v>
      </c>
      <c r="E20" s="3">
        <f t="shared" si="1"/>
        <v>2.7121609798775097</v>
      </c>
    </row>
    <row r="21" spans="1:5" ht="32.450000000000003" customHeight="1" x14ac:dyDescent="0.25">
      <c r="A21" s="10" t="s">
        <v>8</v>
      </c>
      <c r="B21" s="10"/>
      <c r="C21" s="9">
        <v>1044</v>
      </c>
      <c r="D21" s="2">
        <v>1070</v>
      </c>
      <c r="E21" s="3">
        <f t="shared" si="1"/>
        <v>2.4904214559387015</v>
      </c>
    </row>
    <row r="22" spans="1:5" ht="18" customHeight="1" x14ac:dyDescent="0.25">
      <c r="A22" s="10" t="s">
        <v>9</v>
      </c>
      <c r="B22" s="10"/>
      <c r="C22" s="9">
        <v>4222</v>
      </c>
      <c r="D22" s="2">
        <v>4651</v>
      </c>
      <c r="E22" s="3">
        <f t="shared" si="1"/>
        <v>10.161061108479387</v>
      </c>
    </row>
    <row r="23" spans="1:5" ht="18" customHeight="1" x14ac:dyDescent="0.25">
      <c r="A23" s="10" t="s">
        <v>10</v>
      </c>
      <c r="B23" s="10"/>
      <c r="C23" s="9">
        <v>1952</v>
      </c>
      <c r="D23" s="2">
        <v>2325</v>
      </c>
      <c r="E23" s="3">
        <f t="shared" si="1"/>
        <v>19.108606557377044</v>
      </c>
    </row>
    <row r="24" spans="1:5" ht="32.450000000000003" customHeight="1" x14ac:dyDescent="0.25">
      <c r="A24" s="10" t="s">
        <v>11</v>
      </c>
      <c r="B24" s="10"/>
      <c r="C24" s="9">
        <v>624</v>
      </c>
      <c r="D24" s="2">
        <v>663</v>
      </c>
      <c r="E24" s="3">
        <f t="shared" si="1"/>
        <v>6.25</v>
      </c>
    </row>
    <row r="25" spans="1:5" ht="18" customHeight="1" x14ac:dyDescent="0.25">
      <c r="A25" s="10" t="s">
        <v>12</v>
      </c>
      <c r="B25" s="10"/>
      <c r="C25" s="9">
        <v>594</v>
      </c>
      <c r="D25" s="2">
        <v>685</v>
      </c>
      <c r="E25" s="3">
        <f t="shared" si="1"/>
        <v>15.319865319865315</v>
      </c>
    </row>
    <row r="26" spans="1:5" ht="32.450000000000003" customHeight="1" x14ac:dyDescent="0.25">
      <c r="A26" s="10" t="s">
        <v>13</v>
      </c>
      <c r="B26" s="10"/>
      <c r="C26" s="9">
        <v>24</v>
      </c>
      <c r="D26" s="2">
        <v>33</v>
      </c>
      <c r="E26" s="3">
        <f t="shared" si="1"/>
        <v>37.5</v>
      </c>
    </row>
    <row r="27" spans="1:5" ht="18" customHeight="1" x14ac:dyDescent="0.25">
      <c r="A27" s="10" t="s">
        <v>14</v>
      </c>
      <c r="B27" s="10"/>
      <c r="C27" s="9">
        <v>20</v>
      </c>
      <c r="D27" s="2">
        <v>30</v>
      </c>
      <c r="E27" s="3">
        <f t="shared" si="1"/>
        <v>50</v>
      </c>
    </row>
    <row r="28" spans="1:5" ht="20.25" customHeight="1" x14ac:dyDescent="0.25">
      <c r="A28" s="12" t="s">
        <v>16</v>
      </c>
      <c r="B28" s="12"/>
      <c r="C28" s="12"/>
      <c r="D28" s="12"/>
      <c r="E28" s="12"/>
    </row>
    <row r="29" spans="1:5" ht="18" customHeight="1" x14ac:dyDescent="0.25">
      <c r="A29" s="10" t="s">
        <v>4</v>
      </c>
      <c r="B29" s="10"/>
      <c r="C29" s="9">
        <v>1139</v>
      </c>
      <c r="D29" s="2">
        <v>1227</v>
      </c>
      <c r="E29" s="3">
        <f>D29*100/C29-100</f>
        <v>7.726075504828799</v>
      </c>
    </row>
    <row r="30" spans="1:5" ht="18" customHeight="1" x14ac:dyDescent="0.25">
      <c r="A30" s="10" t="s">
        <v>7</v>
      </c>
      <c r="B30" s="10"/>
      <c r="C30" s="9">
        <v>116</v>
      </c>
      <c r="D30" s="2">
        <v>90</v>
      </c>
      <c r="E30" s="3">
        <f t="shared" ref="E30:E37" si="2">D30*100/C30-100</f>
        <v>-22.41379310344827</v>
      </c>
    </row>
    <row r="31" spans="1:5" ht="32.450000000000003" customHeight="1" x14ac:dyDescent="0.25">
      <c r="A31" s="10" t="s">
        <v>8</v>
      </c>
      <c r="B31" s="10"/>
      <c r="C31" s="9">
        <v>111</v>
      </c>
      <c r="D31" s="2">
        <v>89</v>
      </c>
      <c r="E31" s="3">
        <f t="shared" si="2"/>
        <v>-19.819819819819813</v>
      </c>
    </row>
    <row r="32" spans="1:5" ht="18" customHeight="1" x14ac:dyDescent="0.25">
      <c r="A32" s="10" t="s">
        <v>9</v>
      </c>
      <c r="B32" s="10"/>
      <c r="C32" s="9">
        <v>276</v>
      </c>
      <c r="D32" s="2">
        <v>310</v>
      </c>
      <c r="E32" s="3">
        <f t="shared" si="2"/>
        <v>12.318840579710141</v>
      </c>
    </row>
    <row r="33" spans="1:5" ht="18" customHeight="1" x14ac:dyDescent="0.25">
      <c r="A33" s="10" t="s">
        <v>10</v>
      </c>
      <c r="B33" s="10"/>
      <c r="C33" s="9">
        <v>158</v>
      </c>
      <c r="D33" s="2">
        <v>196</v>
      </c>
      <c r="E33" s="3">
        <f t="shared" si="2"/>
        <v>24.050632911392398</v>
      </c>
    </row>
    <row r="34" spans="1:5" ht="32.450000000000003" customHeight="1" x14ac:dyDescent="0.25">
      <c r="A34" s="10" t="s">
        <v>11</v>
      </c>
      <c r="B34" s="10"/>
      <c r="C34" s="9">
        <v>106</v>
      </c>
      <c r="D34" s="2">
        <v>107</v>
      </c>
      <c r="E34" s="3">
        <f t="shared" si="2"/>
        <v>0.94339622641508925</v>
      </c>
    </row>
    <row r="35" spans="1:5" ht="18" customHeight="1" x14ac:dyDescent="0.25">
      <c r="A35" s="10" t="s">
        <v>12</v>
      </c>
      <c r="B35" s="10"/>
      <c r="C35" s="9">
        <v>94</v>
      </c>
      <c r="D35" s="2">
        <v>73</v>
      </c>
      <c r="E35" s="3">
        <f t="shared" si="2"/>
        <v>-22.340425531914889</v>
      </c>
    </row>
    <row r="36" spans="1:5" ht="32.450000000000003" customHeight="1" x14ac:dyDescent="0.25">
      <c r="A36" s="10" t="s">
        <v>13</v>
      </c>
      <c r="B36" s="10"/>
      <c r="C36" s="9">
        <v>4</v>
      </c>
      <c r="D36" s="2">
        <v>4</v>
      </c>
      <c r="E36" s="3">
        <f t="shared" si="2"/>
        <v>0</v>
      </c>
    </row>
    <row r="37" spans="1:5" ht="18" customHeight="1" x14ac:dyDescent="0.25">
      <c r="A37" s="10" t="s">
        <v>14</v>
      </c>
      <c r="B37" s="10"/>
      <c r="C37" s="9">
        <v>4</v>
      </c>
      <c r="D37" s="2">
        <v>4</v>
      </c>
      <c r="E37" s="3">
        <f t="shared" si="2"/>
        <v>0</v>
      </c>
    </row>
    <row r="38" spans="1:5" ht="18.75" customHeight="1" x14ac:dyDescent="0.25">
      <c r="A38" s="12" t="s">
        <v>17</v>
      </c>
      <c r="B38" s="12"/>
      <c r="C38" s="12"/>
      <c r="D38" s="12"/>
      <c r="E38" s="12"/>
    </row>
    <row r="39" spans="1:5" ht="18" customHeight="1" x14ac:dyDescent="0.25">
      <c r="A39" s="10" t="s">
        <v>18</v>
      </c>
      <c r="B39" s="10"/>
      <c r="C39" s="9">
        <v>5095</v>
      </c>
      <c r="D39" s="2">
        <v>5763</v>
      </c>
      <c r="E39" s="4">
        <f>D39*100/C39-100</f>
        <v>13.110893032384695</v>
      </c>
    </row>
    <row r="40" spans="1:5" ht="18" customHeight="1" x14ac:dyDescent="0.25">
      <c r="A40" s="10" t="s">
        <v>5</v>
      </c>
      <c r="B40" s="10"/>
      <c r="C40" s="9">
        <v>65</v>
      </c>
      <c r="D40" s="2">
        <v>84</v>
      </c>
      <c r="E40" s="4">
        <f t="shared" ref="E40:E44" si="3">D40*100/C40-100</f>
        <v>29.230769230769226</v>
      </c>
    </row>
    <row r="41" spans="1:5" ht="18" customHeight="1" x14ac:dyDescent="0.25">
      <c r="A41" s="10" t="s">
        <v>7</v>
      </c>
      <c r="B41" s="10"/>
      <c r="C41" s="9">
        <v>441</v>
      </c>
      <c r="D41" s="2">
        <v>546</v>
      </c>
      <c r="E41" s="4">
        <f t="shared" si="3"/>
        <v>23.80952380952381</v>
      </c>
    </row>
    <row r="42" spans="1:5" ht="18" customHeight="1" x14ac:dyDescent="0.25">
      <c r="A42" s="10" t="s">
        <v>9</v>
      </c>
      <c r="B42" s="10"/>
      <c r="C42" s="9">
        <v>1273</v>
      </c>
      <c r="D42" s="2">
        <v>1665</v>
      </c>
      <c r="E42" s="4">
        <f t="shared" si="3"/>
        <v>30.793401413982707</v>
      </c>
    </row>
    <row r="43" spans="1:5" ht="18" customHeight="1" x14ac:dyDescent="0.25">
      <c r="A43" s="10" t="s">
        <v>10</v>
      </c>
      <c r="B43" s="10"/>
      <c r="C43" s="9">
        <v>740</v>
      </c>
      <c r="D43" s="2">
        <v>1151</v>
      </c>
      <c r="E43" s="4">
        <f t="shared" si="3"/>
        <v>55.540540540540547</v>
      </c>
    </row>
    <row r="44" spans="1:5" ht="18" customHeight="1" x14ac:dyDescent="0.25">
      <c r="A44" s="10" t="s">
        <v>12</v>
      </c>
      <c r="B44" s="10"/>
      <c r="C44" s="9">
        <v>60</v>
      </c>
      <c r="D44" s="2">
        <v>101</v>
      </c>
      <c r="E44" s="4">
        <f t="shared" si="3"/>
        <v>68.333333333333343</v>
      </c>
    </row>
    <row r="45" spans="1:5" ht="18" customHeight="1" x14ac:dyDescent="0.25">
      <c r="A45" s="12" t="s">
        <v>19</v>
      </c>
      <c r="B45" s="12"/>
      <c r="C45" s="12"/>
      <c r="D45" s="12"/>
      <c r="E45" s="12"/>
    </row>
    <row r="46" spans="1:5" ht="16.5" customHeight="1" x14ac:dyDescent="0.25">
      <c r="A46" s="10" t="s">
        <v>4</v>
      </c>
      <c r="B46" s="10"/>
      <c r="C46" s="9">
        <v>6295</v>
      </c>
      <c r="D46" s="2">
        <v>6737</v>
      </c>
      <c r="E46" s="4">
        <f>D46*100/C46-100</f>
        <v>7.0214455917394787</v>
      </c>
    </row>
    <row r="47" spans="1:5" ht="18" customHeight="1" x14ac:dyDescent="0.25">
      <c r="A47" s="10" t="s">
        <v>5</v>
      </c>
      <c r="B47" s="10"/>
      <c r="C47" s="9">
        <v>300</v>
      </c>
      <c r="D47" s="2">
        <v>339</v>
      </c>
      <c r="E47" s="4">
        <f t="shared" ref="E47:E56" si="4">D47*100/C47-100</f>
        <v>13</v>
      </c>
    </row>
    <row r="48" spans="1:5" ht="32.450000000000003" customHeight="1" x14ac:dyDescent="0.25">
      <c r="A48" s="10" t="s">
        <v>6</v>
      </c>
      <c r="B48" s="10"/>
      <c r="C48" s="9">
        <v>288</v>
      </c>
      <c r="D48" s="2">
        <v>309</v>
      </c>
      <c r="E48" s="4">
        <f t="shared" si="4"/>
        <v>7.2916666666666714</v>
      </c>
    </row>
    <row r="49" spans="1:5" ht="18" customHeight="1" x14ac:dyDescent="0.25">
      <c r="A49" s="10" t="s">
        <v>7</v>
      </c>
      <c r="B49" s="10"/>
      <c r="C49" s="9">
        <v>255</v>
      </c>
      <c r="D49" s="2">
        <v>351</v>
      </c>
      <c r="E49" s="4">
        <f t="shared" si="4"/>
        <v>37.64705882352942</v>
      </c>
    </row>
    <row r="50" spans="1:5" ht="32.450000000000003" customHeight="1" x14ac:dyDescent="0.25">
      <c r="A50" s="10" t="s">
        <v>8</v>
      </c>
      <c r="B50" s="10"/>
      <c r="C50" s="9">
        <v>216</v>
      </c>
      <c r="D50" s="2">
        <v>319</v>
      </c>
      <c r="E50" s="4">
        <f t="shared" si="4"/>
        <v>47.68518518518519</v>
      </c>
    </row>
    <row r="51" spans="1:5" ht="18" customHeight="1" x14ac:dyDescent="0.25">
      <c r="A51" s="10" t="s">
        <v>9</v>
      </c>
      <c r="B51" s="10"/>
      <c r="C51" s="9">
        <v>1989</v>
      </c>
      <c r="D51" s="2">
        <v>2147</v>
      </c>
      <c r="E51" s="4">
        <f t="shared" si="4"/>
        <v>7.9436902966314733</v>
      </c>
    </row>
    <row r="52" spans="1:5" ht="18" customHeight="1" x14ac:dyDescent="0.25">
      <c r="A52" s="10" t="s">
        <v>10</v>
      </c>
      <c r="B52" s="10"/>
      <c r="C52" s="9">
        <v>802</v>
      </c>
      <c r="D52" s="2">
        <v>1002</v>
      </c>
      <c r="E52" s="4">
        <f t="shared" si="4"/>
        <v>24.937655860349125</v>
      </c>
    </row>
    <row r="53" spans="1:5" ht="32.450000000000003" customHeight="1" x14ac:dyDescent="0.25">
      <c r="A53" s="10" t="s">
        <v>11</v>
      </c>
      <c r="B53" s="10"/>
      <c r="C53" s="9">
        <v>254</v>
      </c>
      <c r="D53" s="2">
        <v>312</v>
      </c>
      <c r="E53" s="4">
        <f t="shared" si="4"/>
        <v>22.834645669291334</v>
      </c>
    </row>
    <row r="54" spans="1:5" ht="18" customHeight="1" x14ac:dyDescent="0.25">
      <c r="A54" s="10" t="s">
        <v>12</v>
      </c>
      <c r="B54" s="10"/>
      <c r="C54" s="9">
        <v>200</v>
      </c>
      <c r="D54" s="2">
        <v>304</v>
      </c>
      <c r="E54" s="4">
        <f t="shared" si="4"/>
        <v>52</v>
      </c>
    </row>
    <row r="55" spans="1:5" ht="32.450000000000003" customHeight="1" x14ac:dyDescent="0.25">
      <c r="A55" s="10" t="s">
        <v>13</v>
      </c>
      <c r="B55" s="10"/>
      <c r="C55" s="9">
        <v>40</v>
      </c>
      <c r="D55" s="2">
        <v>42</v>
      </c>
      <c r="E55" s="4">
        <f t="shared" si="4"/>
        <v>5</v>
      </c>
    </row>
    <row r="56" spans="1:5" ht="18" customHeight="1" x14ac:dyDescent="0.25">
      <c r="A56" s="10" t="s">
        <v>14</v>
      </c>
      <c r="B56" s="10"/>
      <c r="C56" s="9">
        <v>31</v>
      </c>
      <c r="D56" s="2">
        <v>35</v>
      </c>
      <c r="E56" s="4">
        <f t="shared" si="4"/>
        <v>12.903225806451616</v>
      </c>
    </row>
    <row r="57" spans="1:5" ht="28.5" customHeight="1" x14ac:dyDescent="0.25">
      <c r="A57" s="12" t="s">
        <v>20</v>
      </c>
      <c r="B57" s="12"/>
      <c r="C57" s="12"/>
      <c r="D57" s="12"/>
      <c r="E57" s="12"/>
    </row>
    <row r="58" spans="1:5" ht="18" customHeight="1" x14ac:dyDescent="0.25">
      <c r="A58" s="10" t="s">
        <v>18</v>
      </c>
      <c r="B58" s="10"/>
      <c r="C58" s="9">
        <v>1479</v>
      </c>
      <c r="D58" s="2">
        <v>1605</v>
      </c>
      <c r="E58" s="4">
        <f>D58*100/C58-100</f>
        <v>8.5192697768762713</v>
      </c>
    </row>
    <row r="59" spans="1:5" ht="18" customHeight="1" x14ac:dyDescent="0.25">
      <c r="A59" s="10" t="s">
        <v>5</v>
      </c>
      <c r="B59" s="10"/>
      <c r="C59" s="9">
        <v>8</v>
      </c>
      <c r="D59" s="2">
        <v>11</v>
      </c>
      <c r="E59" s="4">
        <f t="shared" ref="E59:E64" si="5">D59*100/C59-100</f>
        <v>37.5</v>
      </c>
    </row>
    <row r="60" spans="1:5" ht="18" customHeight="1" x14ac:dyDescent="0.25">
      <c r="A60" s="10" t="s">
        <v>7</v>
      </c>
      <c r="B60" s="10"/>
      <c r="C60" s="9">
        <v>22</v>
      </c>
      <c r="D60" s="2">
        <v>28</v>
      </c>
      <c r="E60" s="4">
        <f t="shared" si="5"/>
        <v>27.272727272727266</v>
      </c>
    </row>
    <row r="61" spans="1:5" ht="18" customHeight="1" x14ac:dyDescent="0.25">
      <c r="A61" s="10" t="s">
        <v>9</v>
      </c>
      <c r="B61" s="10"/>
      <c r="C61" s="9">
        <v>545</v>
      </c>
      <c r="D61" s="2">
        <v>639</v>
      </c>
      <c r="E61" s="4">
        <f t="shared" si="5"/>
        <v>17.247706422018354</v>
      </c>
    </row>
    <row r="62" spans="1:5" ht="18" customHeight="1" x14ac:dyDescent="0.25">
      <c r="A62" s="10" t="s">
        <v>10</v>
      </c>
      <c r="B62" s="10"/>
      <c r="C62" s="9">
        <v>296</v>
      </c>
      <c r="D62" s="2">
        <v>362</v>
      </c>
      <c r="E62" s="4">
        <f t="shared" si="5"/>
        <v>22.297297297297291</v>
      </c>
    </row>
    <row r="63" spans="1:5" ht="32.450000000000003" customHeight="1" x14ac:dyDescent="0.25">
      <c r="A63" s="10" t="s">
        <v>11</v>
      </c>
      <c r="B63" s="10"/>
      <c r="C63" s="9">
        <v>134</v>
      </c>
      <c r="D63" s="2">
        <v>144</v>
      </c>
      <c r="E63" s="4">
        <f t="shared" si="5"/>
        <v>7.4626865671641838</v>
      </c>
    </row>
    <row r="64" spans="1:5" ht="18" customHeight="1" x14ac:dyDescent="0.25">
      <c r="A64" s="10" t="s">
        <v>12</v>
      </c>
      <c r="B64" s="10"/>
      <c r="C64" s="9">
        <v>84</v>
      </c>
      <c r="D64" s="2">
        <v>104</v>
      </c>
      <c r="E64" s="4">
        <f t="shared" si="5"/>
        <v>23.80952380952381</v>
      </c>
    </row>
    <row r="65" spans="1:5" ht="18.75" customHeight="1" x14ac:dyDescent="0.25">
      <c r="A65" s="12" t="s">
        <v>21</v>
      </c>
      <c r="B65" s="12"/>
      <c r="C65" s="12"/>
      <c r="D65" s="12"/>
      <c r="E65" s="12"/>
    </row>
    <row r="66" spans="1:5" ht="18" customHeight="1" x14ac:dyDescent="0.25">
      <c r="A66" s="10" t="s">
        <v>18</v>
      </c>
      <c r="B66" s="10"/>
      <c r="C66" s="9">
        <v>1186</v>
      </c>
      <c r="D66" s="2">
        <v>1232</v>
      </c>
      <c r="E66" s="4">
        <f>D66*100/C66-100</f>
        <v>3.878583473861724</v>
      </c>
    </row>
    <row r="67" spans="1:5" ht="18" customHeight="1" x14ac:dyDescent="0.25">
      <c r="A67" s="10" t="s">
        <v>5</v>
      </c>
      <c r="B67" s="10"/>
      <c r="C67" s="9">
        <v>78</v>
      </c>
      <c r="D67" s="2">
        <v>97</v>
      </c>
      <c r="E67" s="4">
        <f t="shared" ref="E67:E72" si="6">D67*100/C67-100</f>
        <v>24.358974358974365</v>
      </c>
    </row>
    <row r="68" spans="1:5" ht="18" customHeight="1" x14ac:dyDescent="0.25">
      <c r="A68" s="10" t="s">
        <v>7</v>
      </c>
      <c r="B68" s="10"/>
      <c r="C68" s="9">
        <v>78</v>
      </c>
      <c r="D68" s="2">
        <v>76</v>
      </c>
      <c r="E68" s="4">
        <f t="shared" si="6"/>
        <v>-2.5641025641025692</v>
      </c>
    </row>
    <row r="69" spans="1:5" ht="18" customHeight="1" x14ac:dyDescent="0.25">
      <c r="A69" s="10" t="s">
        <v>9</v>
      </c>
      <c r="B69" s="10"/>
      <c r="C69" s="9">
        <v>426</v>
      </c>
      <c r="D69" s="2">
        <v>484</v>
      </c>
      <c r="E69" s="4">
        <f t="shared" si="6"/>
        <v>13.6150234741784</v>
      </c>
    </row>
    <row r="70" spans="1:5" ht="18" customHeight="1" x14ac:dyDescent="0.25">
      <c r="A70" s="10" t="s">
        <v>10</v>
      </c>
      <c r="B70" s="10"/>
      <c r="C70" s="9">
        <v>172</v>
      </c>
      <c r="D70" s="2">
        <v>233</v>
      </c>
      <c r="E70" s="4">
        <f t="shared" si="6"/>
        <v>35.465116279069775</v>
      </c>
    </row>
    <row r="71" spans="1:5" ht="28.5" customHeight="1" x14ac:dyDescent="0.25">
      <c r="A71" s="18" t="s">
        <v>11</v>
      </c>
      <c r="B71" s="19"/>
      <c r="C71" s="9">
        <v>43</v>
      </c>
      <c r="D71" s="2">
        <v>38</v>
      </c>
      <c r="E71" s="4">
        <f t="shared" si="6"/>
        <v>-11.627906976744185</v>
      </c>
    </row>
    <row r="72" spans="1:5" ht="18" customHeight="1" x14ac:dyDescent="0.25">
      <c r="A72" s="10" t="s">
        <v>12</v>
      </c>
      <c r="B72" s="10"/>
      <c r="C72" s="9">
        <v>15</v>
      </c>
      <c r="D72" s="2">
        <v>18</v>
      </c>
      <c r="E72" s="4">
        <f t="shared" si="6"/>
        <v>20</v>
      </c>
    </row>
    <row r="73" spans="1:5" ht="19.5" customHeight="1" x14ac:dyDescent="0.25">
      <c r="A73" s="12" t="s">
        <v>22</v>
      </c>
      <c r="B73" s="12"/>
      <c r="C73" s="12"/>
      <c r="D73" s="12"/>
      <c r="E73" s="12"/>
    </row>
    <row r="74" spans="1:5" ht="15" customHeight="1" x14ac:dyDescent="0.25">
      <c r="A74" s="10" t="s">
        <v>18</v>
      </c>
      <c r="B74" s="10"/>
      <c r="C74" s="9">
        <v>576</v>
      </c>
      <c r="D74" s="2">
        <v>592</v>
      </c>
      <c r="E74" s="4">
        <f>D74*100/C74-100</f>
        <v>2.7777777777777715</v>
      </c>
    </row>
    <row r="75" spans="1:5" ht="18" customHeight="1" x14ac:dyDescent="0.25">
      <c r="A75" s="10" t="s">
        <v>5</v>
      </c>
      <c r="B75" s="10"/>
      <c r="C75" s="9">
        <v>47</v>
      </c>
      <c r="D75" s="2">
        <v>50</v>
      </c>
      <c r="E75" s="4">
        <f t="shared" ref="E75:E80" si="7">D75*100/C75-100</f>
        <v>6.3829787234042499</v>
      </c>
    </row>
    <row r="76" spans="1:5" ht="18" customHeight="1" x14ac:dyDescent="0.25">
      <c r="A76" s="10" t="s">
        <v>7</v>
      </c>
      <c r="B76" s="10"/>
      <c r="C76" s="9">
        <v>30</v>
      </c>
      <c r="D76" s="2">
        <v>34</v>
      </c>
      <c r="E76" s="4">
        <f t="shared" si="7"/>
        <v>13.333333333333329</v>
      </c>
    </row>
    <row r="77" spans="1:5" ht="18" customHeight="1" x14ac:dyDescent="0.25">
      <c r="A77" s="10" t="s">
        <v>9</v>
      </c>
      <c r="B77" s="10"/>
      <c r="C77" s="9">
        <v>149</v>
      </c>
      <c r="D77" s="2">
        <v>157</v>
      </c>
      <c r="E77" s="4">
        <f t="shared" si="7"/>
        <v>5.3691275167785193</v>
      </c>
    </row>
    <row r="78" spans="1:5" ht="18" customHeight="1" x14ac:dyDescent="0.25">
      <c r="A78" s="10" t="s">
        <v>10</v>
      </c>
      <c r="B78" s="10"/>
      <c r="C78" s="9">
        <v>32</v>
      </c>
      <c r="D78" s="2">
        <v>52</v>
      </c>
      <c r="E78" s="4">
        <f t="shared" si="7"/>
        <v>62.5</v>
      </c>
    </row>
    <row r="79" spans="1:5" ht="29.25" customHeight="1" x14ac:dyDescent="0.25">
      <c r="A79" s="18" t="s">
        <v>11</v>
      </c>
      <c r="B79" s="19"/>
      <c r="C79" s="9">
        <v>13</v>
      </c>
      <c r="D79" s="2">
        <v>25</v>
      </c>
      <c r="E79" s="4">
        <f t="shared" si="7"/>
        <v>92.307692307692321</v>
      </c>
    </row>
    <row r="80" spans="1:5" ht="15.75" customHeight="1" x14ac:dyDescent="0.25">
      <c r="A80" s="10" t="s">
        <v>12</v>
      </c>
      <c r="B80" s="10"/>
      <c r="C80" s="9">
        <v>1</v>
      </c>
      <c r="D80" s="2">
        <v>2</v>
      </c>
      <c r="E80" s="4">
        <f t="shared" si="7"/>
        <v>100</v>
      </c>
    </row>
    <row r="81" spans="1:5" ht="22.5" customHeight="1" x14ac:dyDescent="0.25">
      <c r="A81" s="12" t="s">
        <v>23</v>
      </c>
      <c r="B81" s="12"/>
      <c r="C81" s="12"/>
      <c r="D81" s="12"/>
      <c r="E81" s="12"/>
    </row>
    <row r="82" spans="1:5" ht="18" customHeight="1" x14ac:dyDescent="0.25">
      <c r="A82" s="10" t="s">
        <v>4</v>
      </c>
      <c r="B82" s="10"/>
      <c r="C82" s="9">
        <v>2359</v>
      </c>
      <c r="D82" s="2">
        <v>2579</v>
      </c>
      <c r="E82" s="4">
        <f>D82*100/C82-100</f>
        <v>9.3259855871131805</v>
      </c>
    </row>
    <row r="83" spans="1:5" ht="18" customHeight="1" x14ac:dyDescent="0.25">
      <c r="A83" s="10" t="s">
        <v>7</v>
      </c>
      <c r="B83" s="10"/>
      <c r="C83" s="9">
        <v>169</v>
      </c>
      <c r="D83" s="2">
        <v>197</v>
      </c>
      <c r="E83" s="4">
        <f t="shared" ref="E83:E89" si="8">D83*100/C83-100</f>
        <v>16.568047337278102</v>
      </c>
    </row>
    <row r="84" spans="1:5" ht="18" customHeight="1" x14ac:dyDescent="0.25">
      <c r="A84" s="10" t="s">
        <v>9</v>
      </c>
      <c r="B84" s="10"/>
      <c r="C84" s="9">
        <v>832</v>
      </c>
      <c r="D84" s="2">
        <v>867</v>
      </c>
      <c r="E84" s="4">
        <f t="shared" si="8"/>
        <v>4.2067307692307736</v>
      </c>
    </row>
    <row r="85" spans="1:5" ht="18" customHeight="1" x14ac:dyDescent="0.25">
      <c r="A85" s="10" t="s">
        <v>10</v>
      </c>
      <c r="B85" s="10"/>
      <c r="C85" s="9">
        <v>277</v>
      </c>
      <c r="D85" s="2">
        <v>275</v>
      </c>
      <c r="E85" s="4">
        <f t="shared" si="8"/>
        <v>-0.72202166064981554</v>
      </c>
    </row>
    <row r="86" spans="1:5" ht="32.450000000000003" customHeight="1" x14ac:dyDescent="0.25">
      <c r="A86" s="10" t="s">
        <v>11</v>
      </c>
      <c r="B86" s="10"/>
      <c r="C86" s="9">
        <v>89</v>
      </c>
      <c r="D86" s="2">
        <v>112</v>
      </c>
      <c r="E86" s="4">
        <f t="shared" si="8"/>
        <v>25.842696629213478</v>
      </c>
    </row>
    <row r="87" spans="1:5" ht="18" customHeight="1" x14ac:dyDescent="0.25">
      <c r="A87" s="10" t="s">
        <v>12</v>
      </c>
      <c r="B87" s="10"/>
      <c r="C87" s="9">
        <v>210</v>
      </c>
      <c r="D87" s="2">
        <v>220</v>
      </c>
      <c r="E87" s="4">
        <f t="shared" si="8"/>
        <v>4.7619047619047592</v>
      </c>
    </row>
    <row r="88" spans="1:5" ht="32.450000000000003" customHeight="1" x14ac:dyDescent="0.25">
      <c r="A88" s="10" t="s">
        <v>13</v>
      </c>
      <c r="B88" s="10"/>
      <c r="C88" s="9">
        <v>10</v>
      </c>
      <c r="D88" s="2">
        <v>9</v>
      </c>
      <c r="E88" s="4">
        <f t="shared" si="8"/>
        <v>-10</v>
      </c>
    </row>
    <row r="89" spans="1:5" ht="18" customHeight="1" x14ac:dyDescent="0.25">
      <c r="A89" s="10" t="s">
        <v>14</v>
      </c>
      <c r="B89" s="10"/>
      <c r="C89" s="9">
        <v>8</v>
      </c>
      <c r="D89" s="2">
        <v>9</v>
      </c>
      <c r="E89" s="4">
        <f t="shared" si="8"/>
        <v>12.5</v>
      </c>
    </row>
    <row r="90" spans="1:5" ht="24" customHeight="1" x14ac:dyDescent="0.25">
      <c r="A90" s="12" t="s">
        <v>24</v>
      </c>
      <c r="B90" s="12"/>
      <c r="C90" s="12"/>
      <c r="D90" s="12"/>
      <c r="E90" s="12"/>
    </row>
    <row r="91" spans="1:5" ht="18" customHeight="1" x14ac:dyDescent="0.25">
      <c r="A91" s="10" t="s">
        <v>4</v>
      </c>
      <c r="B91" s="10"/>
      <c r="C91" s="9">
        <v>2926</v>
      </c>
      <c r="D91" s="2">
        <v>3116</v>
      </c>
      <c r="E91" s="4">
        <f>D91*100/C91-100</f>
        <v>6.4935064935064872</v>
      </c>
    </row>
    <row r="92" spans="1:5" ht="21" customHeight="1" x14ac:dyDescent="0.25">
      <c r="A92" s="10" t="s">
        <v>5</v>
      </c>
      <c r="B92" s="10"/>
      <c r="C92" s="9">
        <v>30</v>
      </c>
      <c r="D92" s="2">
        <v>30</v>
      </c>
      <c r="E92" s="4">
        <f t="shared" ref="E92:E99" si="9">D92*100/C92-100</f>
        <v>0</v>
      </c>
    </row>
    <row r="93" spans="1:5" ht="18" customHeight="1" x14ac:dyDescent="0.25">
      <c r="A93" s="10" t="s">
        <v>7</v>
      </c>
      <c r="B93" s="10"/>
      <c r="C93" s="9">
        <v>365</v>
      </c>
      <c r="D93" s="2">
        <v>432</v>
      </c>
      <c r="E93" s="4">
        <f t="shared" si="9"/>
        <v>18.356164383561648</v>
      </c>
    </row>
    <row r="94" spans="1:5" ht="18" customHeight="1" x14ac:dyDescent="0.25">
      <c r="A94" s="10" t="s">
        <v>9</v>
      </c>
      <c r="B94" s="10"/>
      <c r="C94" s="9">
        <v>579</v>
      </c>
      <c r="D94" s="2">
        <v>690</v>
      </c>
      <c r="E94" s="4">
        <f t="shared" si="9"/>
        <v>19.170984455958546</v>
      </c>
    </row>
    <row r="95" spans="1:5" ht="18" customHeight="1" x14ac:dyDescent="0.25">
      <c r="A95" s="10" t="s">
        <v>10</v>
      </c>
      <c r="B95" s="10"/>
      <c r="C95" s="9">
        <v>260</v>
      </c>
      <c r="D95" s="2">
        <v>309</v>
      </c>
      <c r="E95" s="4">
        <f t="shared" si="9"/>
        <v>18.84615384615384</v>
      </c>
    </row>
    <row r="96" spans="1:5" ht="32.450000000000003" customHeight="1" x14ac:dyDescent="0.25">
      <c r="A96" s="10" t="s">
        <v>11</v>
      </c>
      <c r="B96" s="10"/>
      <c r="C96" s="9">
        <v>191</v>
      </c>
      <c r="D96" s="2">
        <v>198</v>
      </c>
      <c r="E96" s="4">
        <f t="shared" si="9"/>
        <v>3.6649214659685896</v>
      </c>
    </row>
    <row r="97" spans="1:5" ht="20.25" customHeight="1" x14ac:dyDescent="0.25">
      <c r="A97" s="10" t="s">
        <v>12</v>
      </c>
      <c r="B97" s="10"/>
      <c r="C97" s="9">
        <v>310</v>
      </c>
      <c r="D97" s="2">
        <v>364</v>
      </c>
      <c r="E97" s="4">
        <f t="shared" si="9"/>
        <v>17.41935483870968</v>
      </c>
    </row>
    <row r="98" spans="1:5" ht="30" customHeight="1" x14ac:dyDescent="0.25">
      <c r="A98" s="10" t="s">
        <v>13</v>
      </c>
      <c r="B98" s="10"/>
      <c r="C98" s="9">
        <v>50</v>
      </c>
      <c r="D98" s="2">
        <v>51</v>
      </c>
      <c r="E98" s="4">
        <f t="shared" si="9"/>
        <v>2</v>
      </c>
    </row>
    <row r="99" spans="1:5" ht="19.5" customHeight="1" x14ac:dyDescent="0.25">
      <c r="A99" s="10" t="s">
        <v>71</v>
      </c>
      <c r="B99" s="10"/>
      <c r="C99" s="9">
        <v>48</v>
      </c>
      <c r="D99" s="2">
        <v>50</v>
      </c>
      <c r="E99" s="4">
        <f t="shared" si="9"/>
        <v>4.1666666666666714</v>
      </c>
    </row>
    <row r="100" spans="1:5" ht="24" customHeight="1" x14ac:dyDescent="0.25">
      <c r="A100" s="12" t="s">
        <v>62</v>
      </c>
      <c r="B100" s="12"/>
      <c r="C100" s="12"/>
      <c r="D100" s="12"/>
      <c r="E100" s="12"/>
    </row>
    <row r="101" spans="1:5" ht="20.25" customHeight="1" x14ac:dyDescent="0.25">
      <c r="A101" s="10" t="s">
        <v>4</v>
      </c>
      <c r="B101" s="10"/>
      <c r="C101" s="9">
        <v>823</v>
      </c>
      <c r="D101" s="2">
        <v>803</v>
      </c>
      <c r="E101" s="4">
        <f>D101*100/C101-100</f>
        <v>-2.4301336573511492</v>
      </c>
    </row>
    <row r="102" spans="1:5" ht="16.5" customHeight="1" x14ac:dyDescent="0.25">
      <c r="A102" s="10" t="s">
        <v>5</v>
      </c>
      <c r="B102" s="10"/>
      <c r="C102" s="9">
        <v>43</v>
      </c>
      <c r="D102" s="2">
        <v>31</v>
      </c>
      <c r="E102" s="4">
        <f t="shared" ref="E102:E109" si="10">D102*100/C102-100</f>
        <v>-27.906976744186053</v>
      </c>
    </row>
    <row r="103" spans="1:5" ht="20.25" customHeight="1" x14ac:dyDescent="0.25">
      <c r="A103" s="10" t="s">
        <v>7</v>
      </c>
      <c r="B103" s="10"/>
      <c r="C103" s="9">
        <v>37</v>
      </c>
      <c r="D103" s="2">
        <v>52</v>
      </c>
      <c r="E103" s="4">
        <f t="shared" si="10"/>
        <v>40.540540540540547</v>
      </c>
    </row>
    <row r="104" spans="1:5" ht="19.5" customHeight="1" x14ac:dyDescent="0.25">
      <c r="A104" s="10" t="s">
        <v>9</v>
      </c>
      <c r="B104" s="10"/>
      <c r="C104" s="9">
        <v>352</v>
      </c>
      <c r="D104" s="2">
        <v>313</v>
      </c>
      <c r="E104" s="4">
        <f t="shared" si="10"/>
        <v>-11.079545454545453</v>
      </c>
    </row>
    <row r="105" spans="1:5" ht="16.5" customHeight="1" x14ac:dyDescent="0.25">
      <c r="A105" s="10" t="s">
        <v>10</v>
      </c>
      <c r="B105" s="10"/>
      <c r="C105" s="9">
        <v>495</v>
      </c>
      <c r="D105" s="2">
        <v>383</v>
      </c>
      <c r="E105" s="4">
        <f t="shared" si="10"/>
        <v>-22.62626262626263</v>
      </c>
    </row>
    <row r="106" spans="1:5" ht="32.25" customHeight="1" x14ac:dyDescent="0.25">
      <c r="A106" s="10" t="s">
        <v>11</v>
      </c>
      <c r="B106" s="10"/>
      <c r="C106" s="9">
        <v>34</v>
      </c>
      <c r="D106" s="2">
        <v>32</v>
      </c>
      <c r="E106" s="4">
        <f t="shared" si="10"/>
        <v>-5.8823529411764639</v>
      </c>
    </row>
    <row r="107" spans="1:5" ht="16.5" customHeight="1" x14ac:dyDescent="0.25">
      <c r="A107" s="10" t="s">
        <v>12</v>
      </c>
      <c r="B107" s="10"/>
      <c r="C107" s="9">
        <v>7</v>
      </c>
      <c r="D107" s="2">
        <v>1</v>
      </c>
      <c r="E107" s="4">
        <f t="shared" si="10"/>
        <v>-85.714285714285708</v>
      </c>
    </row>
    <row r="108" spans="1:5" ht="35.25" customHeight="1" x14ac:dyDescent="0.25">
      <c r="A108" s="20" t="s">
        <v>63</v>
      </c>
      <c r="B108" s="20"/>
      <c r="C108" s="9">
        <v>19</v>
      </c>
      <c r="D108" s="2">
        <v>26</v>
      </c>
      <c r="E108" s="4">
        <f t="shared" si="10"/>
        <v>36.84210526315789</v>
      </c>
    </row>
    <row r="109" spans="1:5" ht="18.75" customHeight="1" x14ac:dyDescent="0.25">
      <c r="A109" s="10" t="s">
        <v>14</v>
      </c>
      <c r="B109" s="10"/>
      <c r="C109" s="9">
        <v>18</v>
      </c>
      <c r="D109" s="2">
        <v>23</v>
      </c>
      <c r="E109" s="4">
        <f t="shared" si="10"/>
        <v>27.777777777777771</v>
      </c>
    </row>
    <row r="110" spans="1:5" ht="34.5" customHeight="1" x14ac:dyDescent="0.25">
      <c r="A110" s="12" t="s">
        <v>65</v>
      </c>
      <c r="B110" s="12"/>
      <c r="C110" s="12"/>
      <c r="D110" s="12"/>
      <c r="E110" s="12"/>
    </row>
    <row r="111" spans="1:5" ht="17.25" customHeight="1" x14ac:dyDescent="0.25">
      <c r="A111" s="10" t="s">
        <v>4</v>
      </c>
      <c r="B111" s="10"/>
      <c r="C111" s="9">
        <v>1434</v>
      </c>
      <c r="D111" s="2">
        <v>1466</v>
      </c>
      <c r="E111" s="4">
        <f>D111*100/C111-100</f>
        <v>2.2315202231520175</v>
      </c>
    </row>
    <row r="112" spans="1:5" ht="18.75" customHeight="1" x14ac:dyDescent="0.25">
      <c r="A112" s="10" t="s">
        <v>5</v>
      </c>
      <c r="B112" s="10"/>
      <c r="C112" s="9">
        <v>13</v>
      </c>
      <c r="D112" s="2">
        <v>9</v>
      </c>
      <c r="E112" s="4">
        <f t="shared" ref="E112:E119" si="11">D112*100/C112-100</f>
        <v>-30.769230769230774</v>
      </c>
    </row>
    <row r="113" spans="1:5" ht="17.25" customHeight="1" x14ac:dyDescent="0.25">
      <c r="A113" s="10" t="s">
        <v>7</v>
      </c>
      <c r="B113" s="10"/>
      <c r="C113" s="9">
        <v>117</v>
      </c>
      <c r="D113" s="2">
        <v>163</v>
      </c>
      <c r="E113" s="4">
        <f t="shared" si="11"/>
        <v>39.316239316239319</v>
      </c>
    </row>
    <row r="114" spans="1:5" ht="17.25" customHeight="1" x14ac:dyDescent="0.25">
      <c r="A114" s="10" t="s">
        <v>9</v>
      </c>
      <c r="B114" s="10"/>
      <c r="C114" s="9">
        <v>353</v>
      </c>
      <c r="D114" s="2">
        <v>395</v>
      </c>
      <c r="E114" s="4">
        <f t="shared" si="11"/>
        <v>11.898016997167133</v>
      </c>
    </row>
    <row r="115" spans="1:5" ht="17.25" customHeight="1" x14ac:dyDescent="0.25">
      <c r="A115" s="10" t="s">
        <v>10</v>
      </c>
      <c r="B115" s="10"/>
      <c r="C115" s="9">
        <v>158</v>
      </c>
      <c r="D115" s="2">
        <v>231</v>
      </c>
      <c r="E115" s="4">
        <f t="shared" si="11"/>
        <v>46.202531645569621</v>
      </c>
    </row>
    <row r="116" spans="1:5" ht="29.25" customHeight="1" x14ac:dyDescent="0.25">
      <c r="A116" s="10" t="s">
        <v>11</v>
      </c>
      <c r="B116" s="10"/>
      <c r="C116" s="9">
        <v>24</v>
      </c>
      <c r="D116" s="2">
        <v>52</v>
      </c>
      <c r="E116" s="4">
        <f t="shared" si="11"/>
        <v>116.66666666666666</v>
      </c>
    </row>
    <row r="117" spans="1:5" ht="19.5" customHeight="1" x14ac:dyDescent="0.25">
      <c r="A117" s="10" t="s">
        <v>12</v>
      </c>
      <c r="B117" s="10"/>
      <c r="C117" s="9">
        <v>26</v>
      </c>
      <c r="D117" s="2">
        <v>27</v>
      </c>
      <c r="E117" s="4">
        <f t="shared" si="11"/>
        <v>3.8461538461538396</v>
      </c>
    </row>
    <row r="118" spans="1:5" ht="30.75" customHeight="1" x14ac:dyDescent="0.25">
      <c r="A118" s="20" t="s">
        <v>63</v>
      </c>
      <c r="B118" s="20"/>
      <c r="C118" s="9"/>
      <c r="D118" s="2"/>
      <c r="E118" s="4"/>
    </row>
    <row r="119" spans="1:5" ht="18.75" customHeight="1" x14ac:dyDescent="0.25">
      <c r="A119" s="10" t="s">
        <v>14</v>
      </c>
      <c r="B119" s="10"/>
      <c r="C119" s="9">
        <v>1</v>
      </c>
      <c r="D119" s="2">
        <v>0</v>
      </c>
      <c r="E119" s="4">
        <f t="shared" si="11"/>
        <v>-100</v>
      </c>
    </row>
    <row r="120" spans="1:5" ht="21" customHeight="1" x14ac:dyDescent="0.25">
      <c r="A120" s="12" t="s">
        <v>64</v>
      </c>
      <c r="B120" s="12"/>
      <c r="C120" s="12"/>
      <c r="D120" s="12"/>
      <c r="E120" s="12"/>
    </row>
    <row r="121" spans="1:5" ht="15" customHeight="1" x14ac:dyDescent="0.25">
      <c r="A121" s="10" t="s">
        <v>4</v>
      </c>
      <c r="B121" s="10"/>
      <c r="C121" s="9">
        <v>138</v>
      </c>
      <c r="D121" s="2">
        <v>389</v>
      </c>
      <c r="E121" s="4">
        <f>D121*100/C121-100</f>
        <v>181.8840579710145</v>
      </c>
    </row>
    <row r="122" spans="1:5" ht="15.75" customHeight="1" x14ac:dyDescent="0.25">
      <c r="A122" s="10" t="s">
        <v>5</v>
      </c>
      <c r="B122" s="10"/>
      <c r="C122" s="9"/>
      <c r="D122" s="2"/>
      <c r="E122" s="4"/>
    </row>
    <row r="123" spans="1:5" ht="17.25" customHeight="1" x14ac:dyDescent="0.25">
      <c r="A123" s="10" t="s">
        <v>7</v>
      </c>
      <c r="B123" s="10"/>
      <c r="C123" s="9">
        <v>2</v>
      </c>
      <c r="D123" s="2">
        <v>13</v>
      </c>
      <c r="E123" s="4">
        <f t="shared" ref="E123:E127" si="12">D123*100/C123-100</f>
        <v>550</v>
      </c>
    </row>
    <row r="124" spans="1:5" ht="17.25" customHeight="1" x14ac:dyDescent="0.25">
      <c r="A124" s="10" t="s">
        <v>9</v>
      </c>
      <c r="B124" s="10"/>
      <c r="C124" s="9">
        <v>29</v>
      </c>
      <c r="D124" s="2">
        <v>108</v>
      </c>
      <c r="E124" s="4">
        <f t="shared" si="12"/>
        <v>272.41379310344826</v>
      </c>
    </row>
    <row r="125" spans="1:5" ht="18.75" customHeight="1" x14ac:dyDescent="0.25">
      <c r="A125" s="10" t="s">
        <v>10</v>
      </c>
      <c r="B125" s="10"/>
      <c r="C125" s="9">
        <v>11</v>
      </c>
      <c r="D125" s="2">
        <v>21</v>
      </c>
      <c r="E125" s="4">
        <f t="shared" si="12"/>
        <v>90.909090909090907</v>
      </c>
    </row>
    <row r="126" spans="1:5" ht="28.5" customHeight="1" x14ac:dyDescent="0.25">
      <c r="A126" s="10" t="s">
        <v>11</v>
      </c>
      <c r="B126" s="10"/>
      <c r="C126" s="9">
        <v>3</v>
      </c>
      <c r="D126" s="2">
        <v>34</v>
      </c>
      <c r="E126" s="4">
        <f t="shared" si="12"/>
        <v>1033.3333333333333</v>
      </c>
    </row>
    <row r="127" spans="1:5" ht="15.75" x14ac:dyDescent="0.25">
      <c r="A127" s="10" t="s">
        <v>12</v>
      </c>
      <c r="B127" s="10"/>
      <c r="C127" s="9">
        <v>2</v>
      </c>
      <c r="D127" s="2">
        <v>12</v>
      </c>
      <c r="E127" s="4">
        <f t="shared" si="12"/>
        <v>500</v>
      </c>
    </row>
    <row r="128" spans="1:5" ht="30.75" customHeight="1" x14ac:dyDescent="0.25">
      <c r="A128" s="20" t="s">
        <v>63</v>
      </c>
      <c r="B128" s="20"/>
      <c r="C128" s="9"/>
      <c r="D128" s="2"/>
      <c r="E128" s="4"/>
    </row>
    <row r="129" spans="1:5" ht="16.5" customHeight="1" x14ac:dyDescent="0.25">
      <c r="A129" s="10" t="s">
        <v>14</v>
      </c>
      <c r="B129" s="10"/>
      <c r="C129" s="9"/>
      <c r="D129" s="2"/>
      <c r="E129" s="4"/>
    </row>
    <row r="130" spans="1:5" ht="19.5" customHeight="1" x14ac:dyDescent="0.25">
      <c r="A130" s="12" t="s">
        <v>66</v>
      </c>
      <c r="B130" s="12"/>
      <c r="C130" s="12"/>
      <c r="D130" s="12"/>
      <c r="E130" s="12"/>
    </row>
    <row r="131" spans="1:5" ht="17.25" customHeight="1" x14ac:dyDescent="0.25">
      <c r="A131" s="12" t="s">
        <v>2</v>
      </c>
      <c r="B131" s="21"/>
      <c r="C131" s="6">
        <v>2023</v>
      </c>
      <c r="D131" s="1">
        <v>2024</v>
      </c>
      <c r="E131" s="6" t="s">
        <v>3</v>
      </c>
    </row>
    <row r="132" spans="1:5" ht="15.75" customHeight="1" x14ac:dyDescent="0.25">
      <c r="A132" s="10" t="s">
        <v>4</v>
      </c>
      <c r="B132" s="10"/>
      <c r="C132" s="9">
        <v>1262</v>
      </c>
      <c r="D132" s="2">
        <v>1358</v>
      </c>
      <c r="E132" s="4">
        <f>D132*100/C132-100</f>
        <v>7.606973058637081</v>
      </c>
    </row>
    <row r="133" spans="1:5" ht="15.75" x14ac:dyDescent="0.25">
      <c r="A133" s="10" t="s">
        <v>5</v>
      </c>
      <c r="B133" s="10"/>
      <c r="C133" s="9">
        <v>2</v>
      </c>
      <c r="D133" s="2">
        <v>1</v>
      </c>
      <c r="E133" s="4">
        <f t="shared" ref="E133:E140" si="13">D133*100/C133-100</f>
        <v>-50</v>
      </c>
    </row>
    <row r="134" spans="1:5" ht="15.75" x14ac:dyDescent="0.25">
      <c r="A134" s="10" t="s">
        <v>7</v>
      </c>
      <c r="B134" s="10"/>
      <c r="C134" s="9">
        <v>214</v>
      </c>
      <c r="D134" s="2">
        <v>236</v>
      </c>
      <c r="E134" s="4">
        <f t="shared" si="13"/>
        <v>10.280373831775705</v>
      </c>
    </row>
    <row r="135" spans="1:5" ht="16.5" customHeight="1" x14ac:dyDescent="0.25">
      <c r="A135" s="10" t="s">
        <v>9</v>
      </c>
      <c r="B135" s="10"/>
      <c r="C135" s="9">
        <v>376</v>
      </c>
      <c r="D135" s="2">
        <v>344</v>
      </c>
      <c r="E135" s="4">
        <f t="shared" si="13"/>
        <v>-8.5106382978723474</v>
      </c>
    </row>
    <row r="136" spans="1:5" ht="15.75" x14ac:dyDescent="0.25">
      <c r="A136" s="10" t="s">
        <v>10</v>
      </c>
      <c r="B136" s="10"/>
      <c r="C136" s="9">
        <v>136</v>
      </c>
      <c r="D136" s="2">
        <v>138</v>
      </c>
      <c r="E136" s="4">
        <f t="shared" si="13"/>
        <v>1.470588235294116</v>
      </c>
    </row>
    <row r="137" spans="1:5" ht="29.25" customHeight="1" x14ac:dyDescent="0.25">
      <c r="A137" s="10" t="s">
        <v>11</v>
      </c>
      <c r="B137" s="10"/>
      <c r="C137" s="9">
        <v>55</v>
      </c>
      <c r="D137" s="2">
        <v>59</v>
      </c>
      <c r="E137" s="4">
        <f t="shared" si="13"/>
        <v>7.2727272727272663</v>
      </c>
    </row>
    <row r="138" spans="1:5" ht="15.75" x14ac:dyDescent="0.25">
      <c r="A138" s="10" t="s">
        <v>12</v>
      </c>
      <c r="B138" s="10"/>
      <c r="C138" s="9">
        <v>72</v>
      </c>
      <c r="D138" s="2">
        <v>82</v>
      </c>
      <c r="E138" s="4">
        <f t="shared" si="13"/>
        <v>13.888888888888886</v>
      </c>
    </row>
    <row r="139" spans="1:5" ht="30.75" customHeight="1" x14ac:dyDescent="0.25">
      <c r="A139" s="20" t="s">
        <v>63</v>
      </c>
      <c r="B139" s="20"/>
      <c r="C139" s="9">
        <v>12</v>
      </c>
      <c r="D139" s="2">
        <v>13</v>
      </c>
      <c r="E139" s="4">
        <f t="shared" si="13"/>
        <v>8.3333333333333286</v>
      </c>
    </row>
    <row r="140" spans="1:5" ht="16.5" customHeight="1" x14ac:dyDescent="0.25">
      <c r="A140" s="10" t="s">
        <v>14</v>
      </c>
      <c r="B140" s="10"/>
      <c r="C140" s="9">
        <v>10</v>
      </c>
      <c r="D140" s="2">
        <v>9</v>
      </c>
      <c r="E140" s="4">
        <f t="shared" si="13"/>
        <v>-10</v>
      </c>
    </row>
    <row r="141" spans="1:5" ht="27" customHeight="1" x14ac:dyDescent="0.25">
      <c r="A141" s="12" t="s">
        <v>25</v>
      </c>
      <c r="B141" s="12"/>
      <c r="C141" s="12"/>
      <c r="D141" s="12"/>
      <c r="E141" s="12"/>
    </row>
    <row r="142" spans="1:5" ht="15.75" x14ac:dyDescent="0.25">
      <c r="A142" s="12" t="s">
        <v>2</v>
      </c>
      <c r="B142" s="12"/>
      <c r="C142" s="6">
        <v>2023</v>
      </c>
      <c r="D142" s="1">
        <v>2024</v>
      </c>
      <c r="E142" s="6" t="s">
        <v>3</v>
      </c>
    </row>
    <row r="143" spans="1:5" ht="24" customHeight="1" x14ac:dyDescent="0.25">
      <c r="A143" s="10" t="s">
        <v>26</v>
      </c>
      <c r="B143" s="10"/>
      <c r="C143" s="9">
        <v>31872</v>
      </c>
      <c r="D143" s="2">
        <v>34134</v>
      </c>
      <c r="E143" s="4">
        <f>D143*100/C143-100</f>
        <v>7.097138554216869</v>
      </c>
    </row>
    <row r="144" spans="1:5" ht="31.5" x14ac:dyDescent="0.25">
      <c r="A144" s="24" t="s">
        <v>27</v>
      </c>
      <c r="B144" s="5" t="s">
        <v>28</v>
      </c>
      <c r="C144" s="9">
        <v>15624</v>
      </c>
      <c r="D144" s="2">
        <v>15999</v>
      </c>
      <c r="E144" s="4">
        <f t="shared" ref="E144:E159" si="14">D144*100/C144-100</f>
        <v>2.4001536098310225</v>
      </c>
    </row>
    <row r="145" spans="1:5" ht="21" customHeight="1" x14ac:dyDescent="0.25">
      <c r="A145" s="24"/>
      <c r="B145" s="5" t="s">
        <v>29</v>
      </c>
      <c r="C145" s="9">
        <v>16248</v>
      </c>
      <c r="D145" s="2">
        <v>18135</v>
      </c>
      <c r="E145" s="4">
        <f t="shared" si="14"/>
        <v>11.613737075332352</v>
      </c>
    </row>
    <row r="146" spans="1:5" ht="33" customHeight="1" x14ac:dyDescent="0.25">
      <c r="A146" s="10" t="s">
        <v>30</v>
      </c>
      <c r="B146" s="10"/>
      <c r="C146" s="9">
        <v>2351</v>
      </c>
      <c r="D146" s="2">
        <v>2513</v>
      </c>
      <c r="E146" s="4">
        <f t="shared" si="14"/>
        <v>6.8906848149723459</v>
      </c>
    </row>
    <row r="147" spans="1:5" ht="20.25" customHeight="1" x14ac:dyDescent="0.25">
      <c r="A147" s="10" t="s">
        <v>67</v>
      </c>
      <c r="B147" s="11"/>
      <c r="C147" s="9">
        <v>2322</v>
      </c>
      <c r="D147" s="2">
        <v>2465</v>
      </c>
      <c r="E147" s="4">
        <f t="shared" si="14"/>
        <v>6.1584840654608115</v>
      </c>
    </row>
    <row r="148" spans="1:5" ht="35.25" customHeight="1" x14ac:dyDescent="0.25">
      <c r="A148" s="10" t="s">
        <v>31</v>
      </c>
      <c r="B148" s="10"/>
      <c r="C148" s="9">
        <v>16</v>
      </c>
      <c r="D148" s="2">
        <v>4</v>
      </c>
      <c r="E148" s="4">
        <f t="shared" si="14"/>
        <v>-75</v>
      </c>
    </row>
    <row r="149" spans="1:5" ht="41.25" customHeight="1" x14ac:dyDescent="0.25">
      <c r="A149" s="10" t="s">
        <v>32</v>
      </c>
      <c r="B149" s="10"/>
      <c r="C149" s="9">
        <v>15</v>
      </c>
      <c r="D149" s="2">
        <v>4</v>
      </c>
      <c r="E149" s="4">
        <f t="shared" si="14"/>
        <v>-73.333333333333329</v>
      </c>
    </row>
    <row r="150" spans="1:5" ht="45.75" customHeight="1" x14ac:dyDescent="0.25">
      <c r="A150" s="10" t="s">
        <v>40</v>
      </c>
      <c r="B150" s="11"/>
      <c r="C150" s="9">
        <v>842</v>
      </c>
      <c r="D150" s="2">
        <v>862</v>
      </c>
      <c r="E150" s="4">
        <f t="shared" si="14"/>
        <v>2.3752969121140097</v>
      </c>
    </row>
    <row r="151" spans="1:5" ht="30" customHeight="1" x14ac:dyDescent="0.25">
      <c r="A151" s="10" t="s">
        <v>33</v>
      </c>
      <c r="B151" s="10"/>
      <c r="C151" s="9">
        <v>576</v>
      </c>
      <c r="D151" s="2">
        <v>603</v>
      </c>
      <c r="E151" s="4">
        <f t="shared" si="14"/>
        <v>4.6875</v>
      </c>
    </row>
    <row r="152" spans="1:5" ht="24.75" customHeight="1" x14ac:dyDescent="0.25">
      <c r="A152" s="10" t="s">
        <v>34</v>
      </c>
      <c r="B152" s="10"/>
      <c r="C152" s="9">
        <v>952</v>
      </c>
      <c r="D152" s="2">
        <v>1017</v>
      </c>
      <c r="E152" s="4">
        <f t="shared" si="14"/>
        <v>6.8277310924369772</v>
      </c>
    </row>
    <row r="153" spans="1:5" ht="30.75" customHeight="1" x14ac:dyDescent="0.25">
      <c r="A153" s="10" t="s">
        <v>35</v>
      </c>
      <c r="B153" s="10"/>
      <c r="C153" s="9">
        <v>26</v>
      </c>
      <c r="D153" s="2">
        <v>18</v>
      </c>
      <c r="E153" s="4">
        <f t="shared" si="14"/>
        <v>-30.769230769230774</v>
      </c>
    </row>
    <row r="154" spans="1:5" ht="31.5" customHeight="1" x14ac:dyDescent="0.25">
      <c r="A154" s="10" t="s">
        <v>36</v>
      </c>
      <c r="B154" s="10"/>
      <c r="C154" s="9">
        <v>5267</v>
      </c>
      <c r="D154" s="2">
        <v>5872</v>
      </c>
      <c r="E154" s="4">
        <f t="shared" si="14"/>
        <v>11.486614771217006</v>
      </c>
    </row>
    <row r="155" spans="1:5" ht="30" customHeight="1" x14ac:dyDescent="0.25">
      <c r="A155" s="10" t="s">
        <v>39</v>
      </c>
      <c r="B155" s="11"/>
      <c r="C155" s="9">
        <v>791</v>
      </c>
      <c r="D155" s="2">
        <v>1120</v>
      </c>
      <c r="E155" s="4">
        <f t="shared" si="14"/>
        <v>41.592920353982294</v>
      </c>
    </row>
    <row r="156" spans="1:5" ht="33" customHeight="1" x14ac:dyDescent="0.25">
      <c r="A156" s="10" t="s">
        <v>37</v>
      </c>
      <c r="B156" s="10"/>
      <c r="C156" s="9">
        <v>499</v>
      </c>
      <c r="D156" s="2">
        <v>176</v>
      </c>
      <c r="E156" s="4">
        <f t="shared" si="14"/>
        <v>-64.729458917835672</v>
      </c>
    </row>
    <row r="157" spans="1:5" ht="33.75" customHeight="1" x14ac:dyDescent="0.25">
      <c r="A157" s="10" t="s">
        <v>72</v>
      </c>
      <c r="B157" s="11"/>
      <c r="C157" s="9">
        <v>173</v>
      </c>
      <c r="D157" s="2">
        <v>33</v>
      </c>
      <c r="E157" s="4">
        <f t="shared" si="14"/>
        <v>-80.924855491329481</v>
      </c>
    </row>
    <row r="158" spans="1:5" ht="33" customHeight="1" x14ac:dyDescent="0.25">
      <c r="A158" s="10" t="s">
        <v>38</v>
      </c>
      <c r="B158" s="10"/>
      <c r="C158" s="9">
        <v>2694</v>
      </c>
      <c r="D158" s="2">
        <v>2915</v>
      </c>
      <c r="E158" s="4">
        <f t="shared" si="14"/>
        <v>8.2034149962880463</v>
      </c>
    </row>
    <row r="159" spans="1:5" ht="36.75" customHeight="1" x14ac:dyDescent="0.25">
      <c r="A159" s="10" t="s">
        <v>73</v>
      </c>
      <c r="B159" s="10"/>
      <c r="C159" s="9">
        <v>144</v>
      </c>
      <c r="D159" s="2">
        <v>105</v>
      </c>
      <c r="E159" s="4">
        <f t="shared" si="14"/>
        <v>-27.083333333333329</v>
      </c>
    </row>
    <row r="160" spans="1:5" ht="19.5" customHeight="1" x14ac:dyDescent="0.25">
      <c r="A160" s="12" t="s">
        <v>41</v>
      </c>
      <c r="B160" s="12"/>
      <c r="C160" s="12"/>
      <c r="D160" s="12"/>
      <c r="E160" s="12"/>
    </row>
    <row r="161" spans="1:5" ht="15" customHeight="1" x14ac:dyDescent="0.25">
      <c r="A161" s="22" t="s">
        <v>2</v>
      </c>
      <c r="B161" s="23"/>
      <c r="C161" s="7">
        <v>2023</v>
      </c>
      <c r="D161" s="8">
        <v>2024</v>
      </c>
      <c r="E161" s="7" t="s">
        <v>3</v>
      </c>
    </row>
    <row r="162" spans="1:5" ht="15" customHeight="1" x14ac:dyDescent="0.25">
      <c r="A162" s="10" t="s">
        <v>42</v>
      </c>
      <c r="B162" s="10"/>
      <c r="C162" s="9">
        <v>518</v>
      </c>
      <c r="D162" s="2">
        <v>729</v>
      </c>
      <c r="E162" s="4">
        <f>D162*100/C162-100</f>
        <v>40.733590733590745</v>
      </c>
    </row>
    <row r="163" spans="1:5" ht="13.5" customHeight="1" x14ac:dyDescent="0.25">
      <c r="A163" s="10" t="s">
        <v>43</v>
      </c>
      <c r="B163" s="10"/>
      <c r="C163" s="9">
        <v>1525</v>
      </c>
      <c r="D163" s="2">
        <v>1837</v>
      </c>
      <c r="E163" s="4">
        <f t="shared" ref="E163:E168" si="15">D163*100/C163-100</f>
        <v>20.459016393442624</v>
      </c>
    </row>
    <row r="164" spans="1:5" ht="15" customHeight="1" x14ac:dyDescent="0.25">
      <c r="A164" s="10" t="s">
        <v>5</v>
      </c>
      <c r="B164" s="10"/>
      <c r="C164" s="9">
        <v>31</v>
      </c>
      <c r="D164" s="2">
        <v>47</v>
      </c>
      <c r="E164" s="4">
        <f t="shared" si="15"/>
        <v>51.612903225806463</v>
      </c>
    </row>
    <row r="165" spans="1:5" ht="28.5" customHeight="1" x14ac:dyDescent="0.25">
      <c r="A165" s="10" t="s">
        <v>68</v>
      </c>
      <c r="B165" s="11"/>
      <c r="C165" s="9">
        <v>26</v>
      </c>
      <c r="D165" s="2">
        <v>40</v>
      </c>
      <c r="E165" s="4">
        <f t="shared" si="15"/>
        <v>53.84615384615384</v>
      </c>
    </row>
    <row r="166" spans="1:5" ht="17.25" customHeight="1" x14ac:dyDescent="0.25">
      <c r="A166" s="10" t="s">
        <v>69</v>
      </c>
      <c r="B166" s="11"/>
      <c r="C166" s="9"/>
      <c r="D166" s="2">
        <v>1</v>
      </c>
      <c r="E166" s="4"/>
    </row>
    <row r="167" spans="1:5" ht="14.25" customHeight="1" x14ac:dyDescent="0.25">
      <c r="A167" s="10" t="s">
        <v>9</v>
      </c>
      <c r="B167" s="10"/>
      <c r="C167" s="9">
        <v>268</v>
      </c>
      <c r="D167" s="2">
        <v>309</v>
      </c>
      <c r="E167" s="4">
        <f t="shared" si="15"/>
        <v>15.298507462686572</v>
      </c>
    </row>
    <row r="168" spans="1:5" ht="16.5" customHeight="1" x14ac:dyDescent="0.25">
      <c r="A168" s="10" t="s">
        <v>34</v>
      </c>
      <c r="B168" s="10"/>
      <c r="C168" s="9">
        <v>319</v>
      </c>
      <c r="D168" s="2">
        <v>448</v>
      </c>
      <c r="E168" s="4">
        <f t="shared" si="15"/>
        <v>40.438871473354226</v>
      </c>
    </row>
    <row r="169" spans="1:5" ht="14.25" customHeight="1" x14ac:dyDescent="0.25">
      <c r="A169" s="10" t="s">
        <v>70</v>
      </c>
      <c r="B169" s="10"/>
      <c r="C169" s="9"/>
      <c r="D169" s="2">
        <v>5</v>
      </c>
      <c r="E169" s="4"/>
    </row>
    <row r="170" spans="1:5" ht="16.5" customHeight="1" x14ac:dyDescent="0.25">
      <c r="A170" s="10" t="s">
        <v>14</v>
      </c>
      <c r="B170" s="10"/>
      <c r="C170" s="9"/>
      <c r="D170" s="2">
        <v>5</v>
      </c>
      <c r="E170" s="4"/>
    </row>
    <row r="171" spans="1:5" ht="21.75" customHeight="1" x14ac:dyDescent="0.25">
      <c r="A171" s="12" t="s">
        <v>44</v>
      </c>
      <c r="B171" s="12"/>
      <c r="C171" s="12"/>
      <c r="D171" s="12"/>
      <c r="E171" s="12"/>
    </row>
    <row r="172" spans="1:5" ht="21" customHeight="1" x14ac:dyDescent="0.25">
      <c r="A172" s="22" t="s">
        <v>2</v>
      </c>
      <c r="B172" s="22"/>
      <c r="C172" s="7">
        <v>2023</v>
      </c>
      <c r="D172" s="8">
        <v>2024</v>
      </c>
      <c r="E172" s="7" t="s">
        <v>3</v>
      </c>
    </row>
    <row r="173" spans="1:5" ht="15.75" x14ac:dyDescent="0.25">
      <c r="A173" s="10" t="s">
        <v>45</v>
      </c>
      <c r="B173" s="10"/>
      <c r="C173" s="9">
        <v>26749</v>
      </c>
      <c r="D173" s="2">
        <v>29228</v>
      </c>
      <c r="E173" s="4">
        <f>D173*100/C173-100</f>
        <v>9.2676361733148838</v>
      </c>
    </row>
    <row r="174" spans="1:5" ht="15.75" x14ac:dyDescent="0.25">
      <c r="A174" s="10" t="s">
        <v>46</v>
      </c>
      <c r="B174" s="10"/>
      <c r="C174" s="9">
        <v>20061</v>
      </c>
      <c r="D174" s="2">
        <v>22261</v>
      </c>
      <c r="E174" s="4">
        <f t="shared" ref="E174:E177" si="16">D174*100/C174-100</f>
        <v>10.966552016350136</v>
      </c>
    </row>
    <row r="175" spans="1:5" ht="15.75" x14ac:dyDescent="0.25">
      <c r="A175" s="10" t="s">
        <v>47</v>
      </c>
      <c r="B175" s="10"/>
      <c r="C175" s="9">
        <v>15695</v>
      </c>
      <c r="D175" s="2">
        <v>17259</v>
      </c>
      <c r="E175" s="4">
        <f t="shared" si="16"/>
        <v>9.9649569926728248</v>
      </c>
    </row>
    <row r="176" spans="1:5" ht="15.75" x14ac:dyDescent="0.25">
      <c r="A176" s="10" t="s">
        <v>48</v>
      </c>
      <c r="B176" s="10"/>
      <c r="C176" s="9">
        <v>2980</v>
      </c>
      <c r="D176" s="2">
        <v>3117</v>
      </c>
      <c r="E176" s="4">
        <f t="shared" si="16"/>
        <v>4.5973154362416153</v>
      </c>
    </row>
    <row r="177" spans="1:5" ht="18.75" customHeight="1" x14ac:dyDescent="0.25">
      <c r="A177" s="10" t="s">
        <v>49</v>
      </c>
      <c r="B177" s="10"/>
      <c r="C177" s="9">
        <v>6346</v>
      </c>
      <c r="D177" s="2">
        <v>6791</v>
      </c>
      <c r="E177" s="4">
        <f t="shared" si="16"/>
        <v>7.0122912070595618</v>
      </c>
    </row>
    <row r="178" spans="1:5" ht="20.25" customHeight="1" x14ac:dyDescent="0.25">
      <c r="A178" s="10" t="s">
        <v>50</v>
      </c>
      <c r="B178" s="10"/>
      <c r="C178" s="9">
        <v>2962</v>
      </c>
      <c r="D178" s="2">
        <v>2983</v>
      </c>
      <c r="E178" s="4">
        <f t="shared" ref="E178" si="17">D178*100/C178-100</f>
        <v>0.70898041863605954</v>
      </c>
    </row>
    <row r="179" spans="1:5" ht="21" customHeight="1" x14ac:dyDescent="0.25">
      <c r="A179" s="12" t="s">
        <v>51</v>
      </c>
      <c r="B179" s="12"/>
      <c r="C179" s="12"/>
      <c r="D179" s="12"/>
      <c r="E179" s="12"/>
    </row>
    <row r="180" spans="1:5" ht="33" customHeight="1" x14ac:dyDescent="0.25">
      <c r="A180" s="10" t="s">
        <v>52</v>
      </c>
      <c r="B180" s="10"/>
      <c r="C180" s="9">
        <v>11753</v>
      </c>
      <c r="D180" s="2">
        <v>13334</v>
      </c>
      <c r="E180" s="4">
        <f>D180*100/C180-100</f>
        <v>13.451884625202069</v>
      </c>
    </row>
    <row r="181" spans="1:5" ht="21" customHeight="1" x14ac:dyDescent="0.25">
      <c r="A181" s="10" t="s">
        <v>53</v>
      </c>
      <c r="B181" s="10"/>
      <c r="C181" s="9">
        <v>694</v>
      </c>
      <c r="D181" s="2">
        <v>596</v>
      </c>
      <c r="E181" s="4">
        <f t="shared" ref="E181:E191" si="18">D181*100/C181-100</f>
        <v>-14.121037463976947</v>
      </c>
    </row>
    <row r="182" spans="1:5" ht="18.75" customHeight="1" x14ac:dyDescent="0.25">
      <c r="A182" s="10" t="s">
        <v>54</v>
      </c>
      <c r="B182" s="10"/>
      <c r="C182" s="9">
        <v>893</v>
      </c>
      <c r="D182" s="2">
        <v>854</v>
      </c>
      <c r="E182" s="4">
        <f t="shared" si="18"/>
        <v>-4.3673012318029123</v>
      </c>
    </row>
    <row r="183" spans="1:5" ht="19.5" customHeight="1" x14ac:dyDescent="0.25">
      <c r="A183" s="10" t="s">
        <v>55</v>
      </c>
      <c r="B183" s="10"/>
      <c r="C183" s="9">
        <v>1745</v>
      </c>
      <c r="D183" s="2">
        <v>1790</v>
      </c>
      <c r="E183" s="4">
        <f t="shared" si="18"/>
        <v>2.5787965616045909</v>
      </c>
    </row>
    <row r="184" spans="1:5" ht="30" customHeight="1" x14ac:dyDescent="0.25">
      <c r="A184" s="10" t="s">
        <v>56</v>
      </c>
      <c r="B184" s="10"/>
      <c r="C184" s="9">
        <v>14</v>
      </c>
      <c r="D184" s="2">
        <v>11</v>
      </c>
      <c r="E184" s="4">
        <f t="shared" si="18"/>
        <v>-21.428571428571431</v>
      </c>
    </row>
    <row r="185" spans="1:5" ht="26.25" customHeight="1" x14ac:dyDescent="0.25">
      <c r="A185" s="10" t="s">
        <v>57</v>
      </c>
      <c r="B185" s="10"/>
      <c r="C185" s="9">
        <v>246</v>
      </c>
      <c r="D185" s="2">
        <v>369</v>
      </c>
      <c r="E185" s="4">
        <f t="shared" si="18"/>
        <v>50</v>
      </c>
    </row>
    <row r="186" spans="1:5" ht="39" customHeight="1" x14ac:dyDescent="0.25">
      <c r="A186" s="10" t="s">
        <v>58</v>
      </c>
      <c r="B186" s="10"/>
      <c r="C186" s="9">
        <v>35</v>
      </c>
      <c r="D186" s="2">
        <v>35</v>
      </c>
      <c r="E186" s="4">
        <f t="shared" si="18"/>
        <v>0</v>
      </c>
    </row>
    <row r="187" spans="1:5" ht="37.5" customHeight="1" x14ac:dyDescent="0.25">
      <c r="A187" s="10" t="s">
        <v>59</v>
      </c>
      <c r="B187" s="10"/>
      <c r="C187" s="9">
        <v>91</v>
      </c>
      <c r="D187" s="2">
        <v>86</v>
      </c>
      <c r="E187" s="4">
        <f t="shared" si="18"/>
        <v>-5.4945054945054892</v>
      </c>
    </row>
    <row r="188" spans="1:5" ht="35.25" customHeight="1" x14ac:dyDescent="0.25">
      <c r="A188" s="10" t="s">
        <v>74</v>
      </c>
      <c r="B188" s="10"/>
      <c r="C188" s="9">
        <v>1506</v>
      </c>
      <c r="D188" s="2">
        <v>1605</v>
      </c>
      <c r="E188" s="4">
        <f t="shared" si="18"/>
        <v>6.573705179282868</v>
      </c>
    </row>
    <row r="189" spans="1:5" ht="24" customHeight="1" x14ac:dyDescent="0.25">
      <c r="A189" s="10" t="s">
        <v>60</v>
      </c>
      <c r="B189" s="10"/>
      <c r="C189" s="9">
        <v>1189</v>
      </c>
      <c r="D189" s="2">
        <v>1271</v>
      </c>
      <c r="E189" s="4">
        <f t="shared" si="18"/>
        <v>6.8965517241379359</v>
      </c>
    </row>
    <row r="190" spans="1:5" ht="30.75" customHeight="1" x14ac:dyDescent="0.25">
      <c r="A190" s="10" t="s">
        <v>61</v>
      </c>
      <c r="B190" s="10"/>
      <c r="C190" s="9">
        <v>348</v>
      </c>
      <c r="D190" s="2">
        <v>307</v>
      </c>
      <c r="E190" s="4">
        <f t="shared" si="18"/>
        <v>-11.781609195402297</v>
      </c>
    </row>
    <row r="191" spans="1:5" ht="30" customHeight="1" x14ac:dyDescent="0.25">
      <c r="A191" s="10" t="s">
        <v>75</v>
      </c>
      <c r="B191" s="10"/>
      <c r="C191" s="9">
        <v>670</v>
      </c>
      <c r="D191" s="2">
        <v>544</v>
      </c>
      <c r="E191" s="4">
        <f t="shared" si="18"/>
        <v>-18.805970149253724</v>
      </c>
    </row>
  </sheetData>
  <mergeCells count="190">
    <mergeCell ref="A173:B173"/>
    <mergeCell ref="A174:B174"/>
    <mergeCell ref="A175:B175"/>
    <mergeCell ref="A176:B176"/>
    <mergeCell ref="A165:B165"/>
    <mergeCell ref="A166:B166"/>
    <mergeCell ref="A169:B169"/>
    <mergeCell ref="A170:B170"/>
    <mergeCell ref="A172:B172"/>
    <mergeCell ref="A171:E171"/>
    <mergeCell ref="A141:E141"/>
    <mergeCell ref="A142:B142"/>
    <mergeCell ref="A143:B143"/>
    <mergeCell ref="A144:A145"/>
    <mergeCell ref="A146:B146"/>
    <mergeCell ref="A148:B148"/>
    <mergeCell ref="A164:B164"/>
    <mergeCell ref="A167:B167"/>
    <mergeCell ref="A168:B168"/>
    <mergeCell ref="A158:B158"/>
    <mergeCell ref="A159:B159"/>
    <mergeCell ref="A160:E160"/>
    <mergeCell ref="A162:B162"/>
    <mergeCell ref="A130:E130"/>
    <mergeCell ref="A132:B132"/>
    <mergeCell ref="A133:B133"/>
    <mergeCell ref="A134:B134"/>
    <mergeCell ref="A135:B135"/>
    <mergeCell ref="A131:B131"/>
    <mergeCell ref="A136:B136"/>
    <mergeCell ref="A137:B137"/>
    <mergeCell ref="A138:B138"/>
    <mergeCell ref="A139:B139"/>
    <mergeCell ref="A140:B140"/>
    <mergeCell ref="A114:B114"/>
    <mergeCell ref="A115:B115"/>
    <mergeCell ref="A112:B112"/>
    <mergeCell ref="A113:B113"/>
    <mergeCell ref="A116:B116"/>
    <mergeCell ref="A117:B117"/>
    <mergeCell ref="A118:B118"/>
    <mergeCell ref="A128:B128"/>
    <mergeCell ref="A129:B129"/>
    <mergeCell ref="A119:B119"/>
    <mergeCell ref="A120:E120"/>
    <mergeCell ref="A121:B121"/>
    <mergeCell ref="A122:B122"/>
    <mergeCell ref="A123:B123"/>
    <mergeCell ref="A124:B124"/>
    <mergeCell ref="A125:B125"/>
    <mergeCell ref="A126:B126"/>
    <mergeCell ref="A127:B127"/>
    <mergeCell ref="A163:B163"/>
    <mergeCell ref="A149:B149"/>
    <mergeCell ref="A151:B151"/>
    <mergeCell ref="A152:B152"/>
    <mergeCell ref="A161:B161"/>
    <mergeCell ref="A153:B153"/>
    <mergeCell ref="A154:B154"/>
    <mergeCell ref="A156:B156"/>
    <mergeCell ref="A147:B147"/>
    <mergeCell ref="A150:B150"/>
    <mergeCell ref="A155:B155"/>
    <mergeCell ref="A157:B157"/>
    <mergeCell ref="A93:B93"/>
    <mergeCell ref="A94:B94"/>
    <mergeCell ref="A95:B95"/>
    <mergeCell ref="A96:B96"/>
    <mergeCell ref="A97:B97"/>
    <mergeCell ref="A107:B107"/>
    <mergeCell ref="A108:B108"/>
    <mergeCell ref="A109:B109"/>
    <mergeCell ref="A111:B111"/>
    <mergeCell ref="A110:E110"/>
    <mergeCell ref="A98:B98"/>
    <mergeCell ref="A99:B99"/>
    <mergeCell ref="A100:E100"/>
    <mergeCell ref="A101:B101"/>
    <mergeCell ref="A102:B102"/>
    <mergeCell ref="A103:B103"/>
    <mergeCell ref="A104:B104"/>
    <mergeCell ref="A105:B105"/>
    <mergeCell ref="A106:B106"/>
    <mergeCell ref="A87:B87"/>
    <mergeCell ref="A88:B88"/>
    <mergeCell ref="A89:B89"/>
    <mergeCell ref="A90:E90"/>
    <mergeCell ref="A91:B91"/>
    <mergeCell ref="A92:B92"/>
    <mergeCell ref="A82:B82"/>
    <mergeCell ref="A83:B83"/>
    <mergeCell ref="A84:B84"/>
    <mergeCell ref="A85:B85"/>
    <mergeCell ref="A86:B86"/>
    <mergeCell ref="A75:B75"/>
    <mergeCell ref="A76:B76"/>
    <mergeCell ref="A77:B77"/>
    <mergeCell ref="A78:B78"/>
    <mergeCell ref="A80:B80"/>
    <mergeCell ref="A81:E81"/>
    <mergeCell ref="A68:B68"/>
    <mergeCell ref="A69:B69"/>
    <mergeCell ref="A70:B70"/>
    <mergeCell ref="A72:B72"/>
    <mergeCell ref="A73:E73"/>
    <mergeCell ref="A74:B74"/>
    <mergeCell ref="A71:B71"/>
    <mergeCell ref="A79:B79"/>
    <mergeCell ref="A64:B64"/>
    <mergeCell ref="A65:E65"/>
    <mergeCell ref="A66:B66"/>
    <mergeCell ref="A67:B67"/>
    <mergeCell ref="A58:B58"/>
    <mergeCell ref="A59:B59"/>
    <mergeCell ref="A60:B60"/>
    <mergeCell ref="A61:B61"/>
    <mergeCell ref="A62:B62"/>
    <mergeCell ref="A63:B63"/>
    <mergeCell ref="A52:B52"/>
    <mergeCell ref="A53:B53"/>
    <mergeCell ref="A54:B54"/>
    <mergeCell ref="A55:B55"/>
    <mergeCell ref="A56:B56"/>
    <mergeCell ref="A57:E57"/>
    <mergeCell ref="A46:B46"/>
    <mergeCell ref="A47:B47"/>
    <mergeCell ref="A48:B48"/>
    <mergeCell ref="A49:B49"/>
    <mergeCell ref="A50:B50"/>
    <mergeCell ref="A51:B51"/>
    <mergeCell ref="A40:B40"/>
    <mergeCell ref="A41:B41"/>
    <mergeCell ref="A42:B42"/>
    <mergeCell ref="A43:B43"/>
    <mergeCell ref="A44:B44"/>
    <mergeCell ref="A45:E45"/>
    <mergeCell ref="A34:B34"/>
    <mergeCell ref="A35:B35"/>
    <mergeCell ref="A36:B36"/>
    <mergeCell ref="A37:B37"/>
    <mergeCell ref="A38:E38"/>
    <mergeCell ref="A39:B39"/>
    <mergeCell ref="A23:B23"/>
    <mergeCell ref="A15:B15"/>
    <mergeCell ref="A16:E16"/>
    <mergeCell ref="A17:B17"/>
    <mergeCell ref="A29:B29"/>
    <mergeCell ref="A30:B30"/>
    <mergeCell ref="A31:B31"/>
    <mergeCell ref="A32:B32"/>
    <mergeCell ref="A33:B33"/>
    <mergeCell ref="A24:B24"/>
    <mergeCell ref="A25:B25"/>
    <mergeCell ref="A26:B26"/>
    <mergeCell ref="A27:B27"/>
    <mergeCell ref="A28:E28"/>
    <mergeCell ref="A1:E1"/>
    <mergeCell ref="A2:E2"/>
    <mergeCell ref="A4:B4"/>
    <mergeCell ref="A5:B5"/>
    <mergeCell ref="A18:B18"/>
    <mergeCell ref="A19:B19"/>
    <mergeCell ref="A20:B20"/>
    <mergeCell ref="A21:B21"/>
    <mergeCell ref="A22:B22"/>
    <mergeCell ref="A3:E3"/>
    <mergeCell ref="A12:B12"/>
    <mergeCell ref="A13:B13"/>
    <mergeCell ref="A14:B14"/>
    <mergeCell ref="A6:B6"/>
    <mergeCell ref="A7:B7"/>
    <mergeCell ref="A8:B8"/>
    <mergeCell ref="A9:B9"/>
    <mergeCell ref="A10:B10"/>
    <mergeCell ref="A11:B11"/>
    <mergeCell ref="A177:B177"/>
    <mergeCell ref="A178:B178"/>
    <mergeCell ref="A179:E179"/>
    <mergeCell ref="A180:B180"/>
    <mergeCell ref="A181:B181"/>
    <mergeCell ref="A182:B182"/>
    <mergeCell ref="A183:B183"/>
    <mergeCell ref="A184:B184"/>
    <mergeCell ref="A185:B185"/>
    <mergeCell ref="A186:B186"/>
    <mergeCell ref="A187:B187"/>
    <mergeCell ref="A188:B188"/>
    <mergeCell ref="A189:B189"/>
    <mergeCell ref="A190:B190"/>
    <mergeCell ref="A191:B191"/>
  </mergeCells>
  <pageMargins left="0.98425196850393704" right="0.39370078740157483" top="0.86614173228346458" bottom="0.82677165354330717" header="0.31496062992125984" footer="0.31496062992125984"/>
  <pageSetup paperSize="9" scale="85" orientation="portrait" r:id="rId1"/>
  <headerFooter differentFirst="1"/>
  <rowBreaks count="2" manualBreakCount="2">
    <brk id="37" max="16383" man="1"/>
    <brk id="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Республика Бурятия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2025-02-14T09:11:59Z</dcterms:modified>
</cp:coreProperties>
</file>